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CANINA\CAMPEONATO 2023\CAMPEONATO 2024\"/>
    </mc:Choice>
  </mc:AlternateContent>
  <xr:revisionPtr revIDLastSave="0" documentId="13_ncr:1_{B2AF2749-616A-40A4-9FA2-5F3DA3F843F3}" xr6:coauthVersionLast="47" xr6:coauthVersionMax="47" xr10:uidLastSave="{00000000-0000-0000-0000-000000000000}"/>
  <bookViews>
    <workbookView xWindow="-120" yWindow="-120" windowWidth="20730" windowHeight="11040" xr2:uid="{549107B2-2702-4EC2-8358-1476F51499EC}"/>
  </bookViews>
  <sheets>
    <sheet name="RANKING CANTABRI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1" l="1"/>
  <c r="O363" i="1"/>
  <c r="O364" i="1"/>
  <c r="O365" i="1"/>
  <c r="O366" i="1"/>
  <c r="O367" i="1"/>
  <c r="O368" i="1"/>
  <c r="O369" i="1"/>
  <c r="O371" i="1"/>
  <c r="O372" i="1"/>
  <c r="O373" i="1"/>
  <c r="O374" i="1"/>
  <c r="O375" i="1"/>
  <c r="O362" i="1"/>
  <c r="O349" i="1"/>
  <c r="O351" i="1"/>
  <c r="O352" i="1"/>
  <c r="O353" i="1"/>
  <c r="O354" i="1"/>
  <c r="O355" i="1"/>
  <c r="O356" i="1"/>
  <c r="O357" i="1"/>
  <c r="O348" i="1"/>
  <c r="O326" i="1"/>
  <c r="O327" i="1"/>
  <c r="O328" i="1"/>
  <c r="O329" i="1"/>
  <c r="O330" i="1"/>
  <c r="O331" i="1"/>
  <c r="O332" i="1"/>
  <c r="O333" i="1"/>
  <c r="O334" i="1"/>
  <c r="O325" i="1"/>
  <c r="O342" i="1"/>
  <c r="O341" i="1"/>
  <c r="O314" i="1"/>
  <c r="O315" i="1"/>
  <c r="O316" i="1"/>
  <c r="O317" i="1"/>
  <c r="O318" i="1"/>
  <c r="O319" i="1"/>
  <c r="O320" i="1"/>
  <c r="O313" i="1"/>
  <c r="O302" i="1"/>
  <c r="O274" i="1"/>
  <c r="O270" i="1"/>
  <c r="O269" i="1"/>
  <c r="O273" i="1"/>
  <c r="O265" i="1"/>
  <c r="O264" i="1"/>
  <c r="O266" i="1"/>
  <c r="O297" i="1"/>
  <c r="O224" i="1"/>
  <c r="O222" i="1"/>
  <c r="O259" i="1"/>
  <c r="O258" i="1"/>
  <c r="O243" i="1"/>
  <c r="O234" i="1"/>
  <c r="O235" i="1"/>
  <c r="O236" i="1"/>
  <c r="O237" i="1"/>
  <c r="O238" i="1"/>
  <c r="O233" i="1"/>
  <c r="O249" i="1"/>
  <c r="O248" i="1"/>
  <c r="O198" i="1"/>
  <c r="O204" i="1"/>
  <c r="O203" i="1"/>
  <c r="O178" i="1"/>
  <c r="O158" i="1"/>
  <c r="O159" i="1"/>
  <c r="O147" i="1"/>
  <c r="O148" i="1"/>
  <c r="O149" i="1"/>
  <c r="O150" i="1"/>
  <c r="O151" i="1"/>
  <c r="O146" i="1"/>
  <c r="O138" i="1"/>
  <c r="O156" i="1"/>
  <c r="O155" i="1"/>
  <c r="O157" i="1"/>
  <c r="O111" i="1"/>
  <c r="O64" i="1"/>
  <c r="O65" i="1"/>
  <c r="O60" i="1"/>
  <c r="O61" i="1"/>
  <c r="O49" i="1"/>
  <c r="O48" i="1"/>
  <c r="O88" i="1"/>
  <c r="O89" i="1"/>
  <c r="O90" i="1"/>
  <c r="O91" i="1"/>
  <c r="O92" i="1"/>
  <c r="O93" i="1"/>
  <c r="O87" i="1"/>
  <c r="O73" i="1"/>
  <c r="O72" i="1"/>
  <c r="O83" i="1"/>
  <c r="O82" i="1"/>
  <c r="O54" i="1"/>
  <c r="O42" i="1"/>
  <c r="O117" i="1"/>
  <c r="O118" i="1"/>
  <c r="O116" i="1"/>
  <c r="O121" i="1"/>
  <c r="O120" i="1"/>
  <c r="O74" i="1"/>
  <c r="O286" i="1"/>
  <c r="O281" i="1"/>
  <c r="O263" i="1"/>
  <c r="O205" i="1"/>
  <c r="O202" i="1"/>
  <c r="O199" i="1"/>
  <c r="O197" i="1"/>
  <c r="O207" i="1"/>
  <c r="O195" i="1"/>
  <c r="O212" i="1"/>
  <c r="O185" i="1"/>
  <c r="O187" i="1"/>
  <c r="O105" i="1"/>
  <c r="O104" i="1"/>
  <c r="O38" i="1"/>
  <c r="O30" i="1"/>
  <c r="O307" i="1"/>
  <c r="O308" i="1"/>
  <c r="O298" i="1"/>
  <c r="O220" i="1"/>
  <c r="O221" i="1"/>
  <c r="O219" i="1"/>
  <c r="O109" i="1"/>
  <c r="O110" i="1"/>
  <c r="O55" i="1"/>
  <c r="O56" i="1"/>
  <c r="O57" i="1"/>
  <c r="O58" i="1"/>
  <c r="O59" i="1"/>
  <c r="O62" i="1"/>
  <c r="O63" i="1"/>
  <c r="O66" i="1"/>
  <c r="O67" i="1"/>
  <c r="O68" i="1"/>
  <c r="O69" i="1"/>
  <c r="O52" i="1"/>
  <c r="O51" i="1"/>
  <c r="O80" i="1"/>
  <c r="O81" i="1"/>
  <c r="O84" i="1"/>
  <c r="O85" i="1"/>
  <c r="O86" i="1"/>
  <c r="O79" i="1"/>
  <c r="O287" i="1"/>
  <c r="O268" i="1"/>
  <c r="O210" i="1"/>
  <c r="O211" i="1"/>
  <c r="O75" i="1"/>
  <c r="O25" i="1"/>
  <c r="O9" i="1"/>
  <c r="O10" i="1"/>
  <c r="O11" i="1"/>
  <c r="O12" i="1"/>
  <c r="O13" i="1"/>
  <c r="O14" i="1"/>
  <c r="O8" i="1"/>
  <c r="O275" i="1"/>
  <c r="O276" i="1"/>
  <c r="O247" i="1"/>
  <c r="O164" i="1"/>
  <c r="O139" i="1"/>
  <c r="O141" i="1"/>
  <c r="O136" i="1"/>
  <c r="O137" i="1"/>
  <c r="O343" i="1"/>
  <c r="O324" i="1"/>
  <c r="O169" i="1"/>
  <c r="O170" i="1"/>
  <c r="O128" i="1"/>
  <c r="O129" i="1"/>
  <c r="O45" i="1"/>
  <c r="O46" i="1"/>
  <c r="O20" i="1"/>
  <c r="O152" i="1"/>
  <c r="O153" i="1"/>
  <c r="O154" i="1"/>
  <c r="O338" i="1" l="1"/>
  <c r="O339" i="1"/>
  <c r="O340" i="1"/>
  <c r="O337" i="1"/>
  <c r="O228" i="1"/>
  <c r="O229" i="1"/>
  <c r="O230" i="1"/>
  <c r="O145" i="1"/>
  <c r="O166" i="1"/>
  <c r="O50" i="1" l="1"/>
  <c r="O299" i="1"/>
  <c r="O303" i="1"/>
  <c r="O304" i="1"/>
  <c r="O305" i="1"/>
  <c r="O306" i="1"/>
  <c r="O309" i="1"/>
  <c r="O310" i="1"/>
  <c r="O244" i="1"/>
  <c r="O179" i="1"/>
  <c r="O246" i="1"/>
  <c r="O225" i="1"/>
  <c r="O213" i="1"/>
  <c r="O193" i="1"/>
  <c r="O186" i="1"/>
  <c r="O119" i="1"/>
  <c r="O113" i="1"/>
  <c r="O71" i="1"/>
  <c r="O76" i="1"/>
  <c r="O77" i="1"/>
  <c r="O22" i="1"/>
  <c r="O23" i="1"/>
  <c r="O21" i="1"/>
  <c r="O26" i="1"/>
  <c r="O27" i="1"/>
  <c r="O272" i="1"/>
  <c r="O106" i="1"/>
  <c r="O32" i="1"/>
  <c r="O103" i="1"/>
  <c r="O135" i="1"/>
  <c r="O271" i="1"/>
  <c r="O180" i="1"/>
  <c r="O181" i="1"/>
  <c r="O99" i="1"/>
  <c r="O252" i="1"/>
  <c r="O226" i="1"/>
  <c r="O196" i="1"/>
  <c r="O34" i="1"/>
  <c r="O288" i="1"/>
  <c r="O277" i="1"/>
  <c r="O290" i="1" l="1"/>
  <c r="O280" i="1"/>
  <c r="O278" i="1"/>
  <c r="O279" i="1"/>
  <c r="O282" i="1"/>
  <c r="O283" i="1"/>
  <c r="O284" i="1"/>
  <c r="O175" i="1"/>
  <c r="O176" i="1"/>
  <c r="O177" i="1"/>
  <c r="O31" i="1"/>
  <c r="O15" i="1"/>
  <c r="O16" i="1"/>
  <c r="O17" i="1"/>
  <c r="O18" i="1"/>
  <c r="O19" i="1"/>
  <c r="O215" i="1"/>
  <c r="O267" i="1"/>
  <c r="O100" i="1"/>
  <c r="O39" i="1"/>
  <c r="O40" i="1"/>
  <c r="O41" i="1"/>
  <c r="O43" i="1"/>
  <c r="O44" i="1"/>
  <c r="O47" i="1"/>
  <c r="O37" i="1"/>
  <c r="O29" i="1"/>
  <c r="O33" i="1"/>
  <c r="O24" i="1"/>
  <c r="O102" i="1"/>
  <c r="O107" i="1"/>
  <c r="O108" i="1"/>
  <c r="O112" i="1"/>
  <c r="O123" i="1"/>
  <c r="O124" i="1"/>
  <c r="O125" i="1"/>
  <c r="O130" i="1"/>
  <c r="O165" i="1"/>
  <c r="O188" i="1"/>
  <c r="O189" i="1"/>
  <c r="O191" i="1"/>
  <c r="O194" i="1"/>
  <c r="O200" i="1"/>
  <c r="O208" i="1"/>
  <c r="O214" i="1"/>
  <c r="O241" i="1"/>
  <c r="O285" i="1"/>
  <c r="O289" i="1"/>
  <c r="O291" i="1"/>
  <c r="O292" i="1"/>
  <c r="O163" i="1"/>
  <c r="O254" i="1"/>
  <c r="O253" i="1"/>
  <c r="O239" i="1"/>
  <c r="O245" i="1"/>
  <c r="O250" i="1"/>
  <c r="O242" i="1"/>
  <c r="O240" i="1"/>
  <c r="O232" i="1"/>
  <c r="O231" i="1"/>
  <c r="O209" i="1"/>
  <c r="O201" i="1"/>
  <c r="O171" i="1"/>
  <c r="O98" i="1"/>
  <c r="O70" i="1"/>
  <c r="O133" i="1"/>
  <c r="O257" i="1"/>
  <c r="O127" i="1"/>
  <c r="O122" i="1"/>
  <c r="O190" i="1"/>
  <c r="O28" i="1"/>
  <c r="O256" i="1"/>
  <c r="O260" i="1"/>
  <c r="O255" i="1"/>
  <c r="O160" i="1"/>
  <c r="O134" i="1"/>
  <c r="O142" i="1"/>
  <c r="O182" i="1"/>
  <c r="O168" i="1"/>
  <c r="O167" i="1"/>
  <c r="O192" i="1"/>
  <c r="O143" i="1"/>
  <c r="O144" i="1"/>
  <c r="O218" i="1"/>
  <c r="O97" i="1"/>
  <c r="O78" i="1"/>
  <c r="O227" i="1" l="1"/>
  <c r="O96" i="1"/>
  <c r="O174" i="1" l="1"/>
  <c r="O251" i="1"/>
  <c r="O126" i="1"/>
  <c r="O206" i="1"/>
</calcChain>
</file>

<file path=xl/sharedStrings.xml><?xml version="1.0" encoding="utf-8"?>
<sst xmlns="http://schemas.openxmlformats.org/spreadsheetml/2006/main" count="759" uniqueCount="425">
  <si>
    <t xml:space="preserve">SOCIEDAD CANINA MONTAÑESA </t>
  </si>
  <si>
    <t xml:space="preserve">GRUPO </t>
  </si>
  <si>
    <t xml:space="preserve">RAZA </t>
  </si>
  <si>
    <t>NOMBRE DEL EJEMPLAR</t>
  </si>
  <si>
    <t>CONCURSO</t>
  </si>
  <si>
    <t>CABARCENO</t>
  </si>
  <si>
    <t>GRUPO 1</t>
  </si>
  <si>
    <t xml:space="preserve">EXP. NAC </t>
  </si>
  <si>
    <t xml:space="preserve">EXP. NA/INT </t>
  </si>
  <si>
    <t>SOMO</t>
  </si>
  <si>
    <t>MASTIN ESPAÑOL</t>
  </si>
  <si>
    <t>VETERANOS</t>
  </si>
  <si>
    <t>RAZA</t>
  </si>
  <si>
    <t>NOMBRE EJEMPLAR</t>
  </si>
  <si>
    <t>TECKEL MINIATURA PELO DURO</t>
  </si>
  <si>
    <t>GRUPO 4</t>
  </si>
  <si>
    <t>GRUPO 7</t>
  </si>
  <si>
    <t>LABRADOR RETRIEVER</t>
  </si>
  <si>
    <t>COVALAGUA URSUS ARCTOS</t>
  </si>
  <si>
    <t>PERRO DE AGUA ESPAÑOL</t>
  </si>
  <si>
    <t>GRUPO 8</t>
  </si>
  <si>
    <t>CHIHUAHUA PELO LARGO</t>
  </si>
  <si>
    <t>GRUPO 9</t>
  </si>
  <si>
    <t>IRISH WOLFHOUND</t>
  </si>
  <si>
    <t>GRUPO 10</t>
  </si>
  <si>
    <t>PEQUEÑO LEBREL ITALIANO</t>
  </si>
  <si>
    <t>GOS RATER VALENCIA</t>
  </si>
  <si>
    <t>GRUPO 11</t>
  </si>
  <si>
    <t>PRESENTADOR INFANTIL</t>
  </si>
  <si>
    <t>CELIA FAILDE</t>
  </si>
  <si>
    <t>PRESENTADOR JUVENIL</t>
  </si>
  <si>
    <t>PAREJAS</t>
  </si>
  <si>
    <t xml:space="preserve">GRUPOS DE CRIA </t>
  </si>
  <si>
    <t>TOTAL</t>
  </si>
  <si>
    <t>RAZAS ESPAÑOLAS</t>
  </si>
  <si>
    <t>GRUPO 6</t>
  </si>
  <si>
    <t>SPANIEL CONTINENTAL ENANO (PAPILLON)</t>
  </si>
  <si>
    <t>RATONERO BODEGUERO ANDALUZ</t>
  </si>
  <si>
    <t>SOMO INT</t>
  </si>
  <si>
    <t xml:space="preserve">YORKSHIRE TERRIER </t>
  </si>
  <si>
    <t>REINOSA</t>
  </si>
  <si>
    <r>
      <t>NOTA: Las puntuaciones en la clase</t>
    </r>
    <r>
      <rPr>
        <b/>
        <sz val="9"/>
        <color rgb="FFCC00CC"/>
        <rFont val="Times New Roman"/>
        <family val="1"/>
      </rPr>
      <t xml:space="preserve"> MUY CACHORRO </t>
    </r>
    <r>
      <rPr>
        <sz val="9"/>
        <color theme="1"/>
        <rFont val="Times New Roman"/>
        <family val="1"/>
      </rPr>
      <t xml:space="preserve">van en color </t>
    </r>
    <r>
      <rPr>
        <b/>
        <sz val="9"/>
        <color rgb="FFCC00CC"/>
        <rFont val="Times New Roman"/>
        <family val="1"/>
      </rPr>
      <t>morado</t>
    </r>
    <r>
      <rPr>
        <sz val="9"/>
        <color theme="1"/>
        <rFont val="Times New Roman"/>
        <family val="1"/>
      </rPr>
      <t xml:space="preserve">, las obtenidas en clase </t>
    </r>
    <r>
      <rPr>
        <b/>
        <sz val="9"/>
        <color rgb="FF0000FF"/>
        <rFont val="Times New Roman"/>
        <family val="1"/>
      </rPr>
      <t>CACHORRO</t>
    </r>
    <r>
      <rPr>
        <sz val="9"/>
        <color theme="1"/>
        <rFont val="Times New Roman"/>
        <family val="1"/>
      </rPr>
      <t xml:space="preserve"> en color</t>
    </r>
    <r>
      <rPr>
        <b/>
        <sz val="9"/>
        <color rgb="FF0000FF"/>
        <rFont val="Times New Roman"/>
        <family val="1"/>
      </rPr>
      <t xml:space="preserve"> azul</t>
    </r>
    <r>
      <rPr>
        <sz val="9"/>
        <color theme="1"/>
        <rFont val="Times New Roman"/>
        <family val="1"/>
      </rPr>
      <t xml:space="preserve">, y las obtenidas en clase </t>
    </r>
    <r>
      <rPr>
        <b/>
        <sz val="9"/>
        <color rgb="FF00CC00"/>
        <rFont val="Times New Roman"/>
        <family val="1"/>
      </rPr>
      <t>JOVEN</t>
    </r>
    <r>
      <rPr>
        <sz val="9"/>
        <color theme="1"/>
        <rFont val="Times New Roman"/>
        <family val="1"/>
      </rPr>
      <t xml:space="preserve"> en color </t>
    </r>
    <r>
      <rPr>
        <b/>
        <sz val="9"/>
        <color rgb="FF00CC00"/>
        <rFont val="Times New Roman"/>
        <family val="1"/>
      </rPr>
      <t>verde</t>
    </r>
    <r>
      <rPr>
        <sz val="9"/>
        <color theme="1"/>
        <rFont val="Times New Roman"/>
        <family val="1"/>
      </rPr>
      <t xml:space="preserve">, </t>
    </r>
    <r>
      <rPr>
        <b/>
        <sz val="9"/>
        <color rgb="FFC00000"/>
        <rFont val="Times New Roman"/>
        <family val="1"/>
      </rPr>
      <t>BIS</t>
    </r>
    <r>
      <rPr>
        <sz val="9"/>
        <color theme="1"/>
        <rFont val="Times New Roman"/>
        <family val="1"/>
      </rPr>
      <t xml:space="preserve"> de cada concurso en color </t>
    </r>
    <r>
      <rPr>
        <b/>
        <sz val="9"/>
        <color rgb="FFC00000"/>
        <rFont val="Times New Roman"/>
        <family val="1"/>
      </rPr>
      <t>rojo</t>
    </r>
    <r>
      <rPr>
        <sz val="9"/>
        <color theme="1"/>
        <rFont val="Times New Roman"/>
        <family val="1"/>
      </rPr>
      <t>.  El ranking de PRESENTADOR INFANTIL y PRESENTADOR JUVENIL,PAREJAS LOTE DE CRIA, VETERANOS Y RAZAS ESPAÑONALAS esta en la parte inferior. Para cualquier consulta/duda sobre el ranking de la SCM 2022 dirigirse a scm.secretaria.scm@gmail.com</t>
    </r>
  </si>
  <si>
    <t xml:space="preserve">VALDERREDIBLE </t>
  </si>
  <si>
    <t xml:space="preserve">MASTIN ESPAÑOL </t>
  </si>
  <si>
    <t>ZWERGPINSCHER</t>
  </si>
  <si>
    <t xml:space="preserve">BOXER ATIGRADO </t>
  </si>
  <si>
    <t>DOGO ALEMAN ARLEQUIN</t>
  </si>
  <si>
    <t xml:space="preserve">TECKEL MINIATURA PELO CORTO </t>
  </si>
  <si>
    <t>TECKEL KANINCHEN PELO DURO</t>
  </si>
  <si>
    <t>ARGOÑOS</t>
  </si>
  <si>
    <t>VALDERREDIBLE</t>
  </si>
  <si>
    <t>PERRO PASTOR ALEMAN PELO CORTO</t>
  </si>
  <si>
    <t xml:space="preserve">AMERICAN STAFFORDSHIRE TERRIER </t>
  </si>
  <si>
    <t>SIBERIAN HUSKY</t>
  </si>
  <si>
    <t>SHIBA</t>
  </si>
  <si>
    <t>PERRO NEGRO Y FUEGO PARA LA CAZA DEL MAPACHE</t>
  </si>
  <si>
    <t>SABUESO ESPAÑOL</t>
  </si>
  <si>
    <t>BOSCO</t>
  </si>
  <si>
    <t>COVALAGUA ELEONOR EVIL</t>
  </si>
  <si>
    <t>PERRO CRESTADO CHINO</t>
  </si>
  <si>
    <t>CHIHUAHUA PELO CORTO</t>
  </si>
  <si>
    <t xml:space="preserve">CARLINO </t>
  </si>
  <si>
    <t>BULLDOG FRANCES</t>
  </si>
  <si>
    <t>WHIPPET</t>
  </si>
  <si>
    <t>GRUPO 3º</t>
  </si>
  <si>
    <t>CLAUDIA GUADIAN RUANO</t>
  </si>
  <si>
    <t>PERRO PASTOR ALEMAN PELO LARGO</t>
  </si>
  <si>
    <t>BULLDOG INGLES</t>
  </si>
  <si>
    <t>LA CHATA EL CEJA</t>
  </si>
  <si>
    <t>TERRANOVA</t>
  </si>
  <si>
    <t>MAROTEAM ONE AND ONLY</t>
  </si>
  <si>
    <t>COCKER SPANIEL INGLES</t>
  </si>
  <si>
    <t xml:space="preserve">GALGO AFGANO </t>
  </si>
  <si>
    <t>DEERHOUND</t>
  </si>
  <si>
    <t>SLOUGHI</t>
  </si>
  <si>
    <t>DMIN TULPAR</t>
  </si>
  <si>
    <t>PERRO DE PASTOR AUSTRALIANO</t>
  </si>
  <si>
    <t>AUSTRALIAN CATTLE DOG</t>
  </si>
  <si>
    <t>LA CHATA WASHINGTON</t>
  </si>
  <si>
    <t xml:space="preserve">EURASIER </t>
  </si>
  <si>
    <t>PASTOR BELGA MALLINOIS</t>
  </si>
  <si>
    <t>EXP. INT</t>
  </si>
  <si>
    <t xml:space="preserve">EXP. INT </t>
  </si>
  <si>
    <t>EXP INT</t>
  </si>
  <si>
    <t>PASTOR BELGA GROENENDAEL</t>
  </si>
  <si>
    <t>HIRU DE ERYUMA</t>
  </si>
  <si>
    <t>NORTHSEALIGHT EUREKA</t>
  </si>
  <si>
    <t>FOX TERRIER PELO DURO</t>
  </si>
  <si>
    <t>SETTER  INGLES</t>
  </si>
  <si>
    <t>RUICOT JAY</t>
  </si>
  <si>
    <t>PERDIGUERO DE BURGOS</t>
  </si>
  <si>
    <t>APOLO DE LAS HOCES DEL RIAZA</t>
  </si>
  <si>
    <t>GRETA DE LA SIERRA DE GRAZALEMA</t>
  </si>
  <si>
    <t>KIONA DE MONTESON</t>
  </si>
  <si>
    <t>COVALAGUA YUMA</t>
  </si>
  <si>
    <t>MARILYN DE DIAMANTES CANTABROS</t>
  </si>
  <si>
    <t>NADSHELL GRACE</t>
  </si>
  <si>
    <t>CCURUXA DE LA CANGUETA</t>
  </si>
  <si>
    <t>PERRO DE AGUA ESPAÑOL (COVALAGUA)</t>
  </si>
  <si>
    <t>SPANIEL CONTINENTAL ENANO</t>
  </si>
  <si>
    <t>SCHNAUZER MINIATURA SAL Y PIMIENTA</t>
  </si>
  <si>
    <t>RAYMA MARIA DE LA O</t>
  </si>
  <si>
    <t>NR</t>
  </si>
  <si>
    <t>TECKEL KANINCHEN PELO CORTO</t>
  </si>
  <si>
    <t>ONIX DE DIAMANTES CANTABROS</t>
  </si>
  <si>
    <t>TRIANA DE ITACA MARTIN</t>
  </si>
  <si>
    <t xml:space="preserve">SCHNAUZER MINIATURA NEGRO </t>
  </si>
  <si>
    <t>YOU SHINE ALONE DE CAN RAYO</t>
  </si>
  <si>
    <t>SCHNAUZER MINIATURA NEGRO Y PLATA</t>
  </si>
  <si>
    <t>ALANO ESPAÑOL</t>
  </si>
  <si>
    <t>ODIN</t>
  </si>
  <si>
    <t>TECKEL KANINCHEN PELO LARGO</t>
  </si>
  <si>
    <t>CANICHE ENANO LEONADO</t>
  </si>
  <si>
    <t>RUBY DE DIAMANTES CANTABROS</t>
  </si>
  <si>
    <t>SHETLAND SHEEPDOG</t>
  </si>
  <si>
    <t>SOMO SABADO</t>
  </si>
  <si>
    <t>SOMO DOMINGO</t>
  </si>
  <si>
    <t>CAVALIER KING CHARLES</t>
  </si>
  <si>
    <t>ANTON DEL PARAISO ASTUR</t>
  </si>
  <si>
    <t>TECKEL MINIATURA PELO LARGO</t>
  </si>
  <si>
    <t>ANITA RADCLIFFE DE SAFO SAFON</t>
  </si>
  <si>
    <t>DANIELA IZQUIERDO</t>
  </si>
  <si>
    <t>ALEX IZQUIERDO</t>
  </si>
  <si>
    <t>GLORIA CARDENAL</t>
  </si>
  <si>
    <t>LOOKING FOR PARADISE DE ANDABA XEY</t>
  </si>
  <si>
    <t>LA CHATA TRUMAN</t>
  </si>
  <si>
    <t>CORIN DE OLMANAVARO</t>
  </si>
  <si>
    <t>TECKEL STANDARD PELO DURO</t>
  </si>
  <si>
    <t>CHARLIE D´LILI POODLES</t>
  </si>
  <si>
    <t>ULLATE DE FRAGUEL´S</t>
  </si>
  <si>
    <t>CANICHE MINIATURA LEONADO(TOY)</t>
  </si>
  <si>
    <t>GURIEZO</t>
  </si>
  <si>
    <t>AMERICAN STAFFORDSHIRE TERRIER</t>
  </si>
  <si>
    <t>KARBALLIDO STAFFS OZZY</t>
  </si>
  <si>
    <t>HELVA DE GUTPARDO</t>
  </si>
  <si>
    <t>PASTOR BLANCO SUIZO</t>
  </si>
  <si>
    <t>BANSHEE FROM HOUSE BLACK&amp;WHITE</t>
  </si>
  <si>
    <t>REGIUS MACALLAN</t>
  </si>
  <si>
    <t>DOBERMAN NEGRO Y FUEGO</t>
  </si>
  <si>
    <t>ALL ABOUT ORINOCO AMAZING SMILE</t>
  </si>
  <si>
    <t>EXP. NAC.</t>
  </si>
  <si>
    <t>BEARDED COLLIE</t>
  </si>
  <si>
    <t>JAMAICA DE IRBOAS</t>
  </si>
  <si>
    <t>ILLAS CIES KHALEESI</t>
  </si>
  <si>
    <t>SCHNAUZER GIGANTE NEGRO</t>
  </si>
  <si>
    <t>STABLEMASTER´S JIVE</t>
  </si>
  <si>
    <t>STABLEMASTER´S FABERGE SMARAGD</t>
  </si>
  <si>
    <t>XOVECAN KENDO</t>
  </si>
  <si>
    <t>HOMESWEETCAN EARTH MOVER</t>
  </si>
  <si>
    <t>GODRIC YUSAK HAIYMAN</t>
  </si>
  <si>
    <t>TURSIOPS GILDA</t>
  </si>
  <si>
    <t>LEONBERGER</t>
  </si>
  <si>
    <t>CARMEN SEVILLA DE LIKE A PRAYER RACHA</t>
  </si>
  <si>
    <t>GOLIAT DE ENTREIBERICOS</t>
  </si>
  <si>
    <t>GRINGO DE ENTREIBERICOS</t>
  </si>
  <si>
    <t>GALA DE ENTREIBERICOS</t>
  </si>
  <si>
    <t>GRETA D ENTREIBERICOS</t>
  </si>
  <si>
    <t>GARRUCHA I DE EL RABIO</t>
  </si>
  <si>
    <t>ANDALUCIA</t>
  </si>
  <si>
    <t xml:space="preserve">JACK RUSSEL TERRIER </t>
  </si>
  <si>
    <t>RATATOUILLE DE MOONJACK</t>
  </si>
  <si>
    <t>VA COURS VOLE</t>
  </si>
  <si>
    <t>FLY ME TO THE MOON OF POLIARINE ARKTIKA</t>
  </si>
  <si>
    <t>WHIRLWIND DE NARIZ DE NIEVE</t>
  </si>
  <si>
    <t>INYABU NEVERA</t>
  </si>
  <si>
    <t>LEYEND COUTINUES CHARCOAL</t>
  </si>
  <si>
    <t>PERRO DE LOS VISIGODOS</t>
  </si>
  <si>
    <t>UNIK SIF DE L´AME DES LOUPS</t>
  </si>
  <si>
    <t>SHANASSHIM ERIK</t>
  </si>
  <si>
    <t>SHANASSHIM EVIL VIKING</t>
  </si>
  <si>
    <t>SHANASSIM CRUELLA DE VIL</t>
  </si>
  <si>
    <t>KYODAI MORGANA</t>
  </si>
  <si>
    <t>PODENCO IBICENCO DE PELO DURO</t>
  </si>
  <si>
    <t>JADE DE LA SIERRA DE AVILA</t>
  </si>
  <si>
    <t>THAI RIDGEBACK DOG</t>
  </si>
  <si>
    <t>THE ROYAL HOUSE OF TRD SOUL</t>
  </si>
  <si>
    <t>V´MATILDA VIOLETA</t>
  </si>
  <si>
    <t>ANTARES</t>
  </si>
  <si>
    <t>APOLO DE LAS HOCES DE RIAZA</t>
  </si>
  <si>
    <t>RUICOT JEFF</t>
  </si>
  <si>
    <t>BOMBON DEL LEGADO DE DUNA</t>
  </si>
  <si>
    <t>WILLY WONKA DEL LEGADO DE DUNA</t>
  </si>
  <si>
    <t>GOLDEN RETRIEVER</t>
  </si>
  <si>
    <t>DANKO</t>
  </si>
  <si>
    <t>TIZON DE TOYSU</t>
  </si>
  <si>
    <t>CANICHE GIGANTE NEGRO</t>
  </si>
  <si>
    <t>M &amp; Z SHADOWS OF THE DINASTY KATHERINA</t>
  </si>
  <si>
    <t>KASE O D´LILI POODLES</t>
  </si>
  <si>
    <t>COROMAR GAUDI GLOW</t>
  </si>
  <si>
    <t>COROMAR DOLCE DONATELLA</t>
  </si>
  <si>
    <t>MAGNUS STAFF FLOWDER POWDER</t>
  </si>
  <si>
    <t>BEAR DE MIX BEIBICHIS</t>
  </si>
  <si>
    <t>FEMME FATALE DE MIX BEIBICHIS</t>
  </si>
  <si>
    <t>HERMES DE DIAMANTES CANTABROS</t>
  </si>
  <si>
    <t>ALBONDIGA DE YELMO</t>
  </si>
  <si>
    <t>THICO-GROGU OF MUMA</t>
  </si>
  <si>
    <t>HERBU DIAMENTOWEJ ELITY KILLER</t>
  </si>
  <si>
    <t>NOWSHAK ASALTO AL PODER</t>
  </si>
  <si>
    <t>XENOS HAPAX</t>
  </si>
  <si>
    <t>HERBU DIAMENTOWEJ ELITY JAMES BOND</t>
  </si>
  <si>
    <t>NOWSHAK AMERICAN HISTORY X</t>
  </si>
  <si>
    <t>HERBU DIAMENTOWEJ ELITY JANTAR</t>
  </si>
  <si>
    <t>SALUKI</t>
  </si>
  <si>
    <t>CALIFORNIA ARIANE DE BOSQUES AZULES</t>
  </si>
  <si>
    <t>DAHNA DESERT DE BOSQUES AZULES</t>
  </si>
  <si>
    <t>NIALL OF MUMA</t>
  </si>
  <si>
    <t>TAYRA OF MUMA</t>
  </si>
  <si>
    <t>REFFTON OF MAMMA MIA</t>
  </si>
  <si>
    <t>ESPERANZA DEL OCEJON</t>
  </si>
  <si>
    <t>HERBU DIAMENTONEJ ELITY ARABELA</t>
  </si>
  <si>
    <t>EUSKAL ARTZAIN-TXAKURRA-GORBEIAKOA</t>
  </si>
  <si>
    <t>PARDARRI ZUZEN GAR</t>
  </si>
  <si>
    <t>SUMENDI DION</t>
  </si>
  <si>
    <t>SABRINA DE CHUKATAN</t>
  </si>
  <si>
    <t>SOFIA FAILDE</t>
  </si>
  <si>
    <t>LARA MORALES</t>
  </si>
  <si>
    <t>NEL GONZALEZ</t>
  </si>
  <si>
    <t>ANGELA GOMEZ</t>
  </si>
  <si>
    <t>GIUILETA DE LA DE LA CARBANJERA DE LA PIPA</t>
  </si>
  <si>
    <t>FENICE NERA AT PEMSLIFE</t>
  </si>
  <si>
    <t>RED DE LAS MERINDADES</t>
  </si>
  <si>
    <t>OSSY FOR YAGO</t>
  </si>
  <si>
    <t>TORO</t>
  </si>
  <si>
    <t>AMOR</t>
  </si>
  <si>
    <t>ATENEA</t>
  </si>
  <si>
    <t>POITEVIN</t>
  </si>
  <si>
    <t>BASSET HOUND</t>
  </si>
  <si>
    <t>JOVEN HEMBRA</t>
  </si>
  <si>
    <t>ABIERTA HEMBRA</t>
  </si>
  <si>
    <t>FINA DE HADEI</t>
  </si>
  <si>
    <t>JEW INTJCH MADE OF DIAMOND PEGGY GUGGEDHEIM</t>
  </si>
  <si>
    <t>JCELCRUIZ RUMBA</t>
  </si>
  <si>
    <t>SPINONE ITALIANO</t>
  </si>
  <si>
    <t xml:space="preserve">KLEINSPITZ </t>
  </si>
  <si>
    <t>JCH C'EST LA VIE</t>
  </si>
  <si>
    <t>DAIMIO GO HOKAI RINGOEN</t>
  </si>
  <si>
    <t>MISS DIOR VEGA DE LA MARTINA</t>
  </si>
  <si>
    <t>D'AS MEIGAS DOGS DEAD POOL</t>
  </si>
  <si>
    <t>AHLEHOFF'S BILLY THE KID</t>
  </si>
  <si>
    <t>SMUTMHADRA THUNDERSTRUCK</t>
  </si>
  <si>
    <t>GEORGIA DE IBERICO BULLS</t>
  </si>
  <si>
    <t>POISON D'ACEBO FULLMOON</t>
  </si>
  <si>
    <t>KENSHI</t>
  </si>
  <si>
    <t>MINI OLIVER</t>
  </si>
  <si>
    <t>MASTIN ESPAÑOL (DE ENTREIBERICOS)</t>
  </si>
  <si>
    <t>AKITA AMERICANO</t>
  </si>
  <si>
    <t>COVALAGUA URSUS ARCTOS &amp; COVALAGUA YUMA</t>
  </si>
  <si>
    <t>ALBONDIGA DE YELMO&amp; NADSHELL GRACE</t>
  </si>
  <si>
    <t>GOLIAT DE ENTREIBERICOS&amp; GRETA DE ENTREIBERICOS</t>
  </si>
  <si>
    <t>GRINGO DE ENTREIBERICOS &amp; GALA DE ENTREIBERICOS</t>
  </si>
  <si>
    <t>0DIN</t>
  </si>
  <si>
    <t>BODEGUERO ANDALUZ</t>
  </si>
  <si>
    <t>PASTOR VASCO</t>
  </si>
  <si>
    <t>WELSH CORGI PEMBROKE</t>
  </si>
  <si>
    <t>PASTOR AUSTRALIANO</t>
  </si>
  <si>
    <t>COVALAGUA ELEANOR EVIL</t>
  </si>
  <si>
    <t>JCELLRUIZ RUMBA</t>
  </si>
  <si>
    <t xml:space="preserve">ROUGH COLLIE </t>
  </si>
  <si>
    <t>DO RIPAUMIA FFONTE</t>
  </si>
  <si>
    <t>BRIANA LITTLE ESTRUI</t>
  </si>
  <si>
    <t>ASTURSHELKIE VENDETTA</t>
  </si>
  <si>
    <t>ASTURSHELKIE SOMETHING JUST LIKE THIS</t>
  </si>
  <si>
    <t>BECKON LEAVE A LIGHT ON</t>
  </si>
  <si>
    <t>PEKA DE LA PLAYULA</t>
  </si>
  <si>
    <t>JULY DE RIOTIDOG`S</t>
  </si>
  <si>
    <t>FERRO DE RIOTIDOG`S</t>
  </si>
  <si>
    <t>BORN TO BE YOUR RED ROCK OF ARIZONA</t>
  </si>
  <si>
    <t>NIGHT KEEPISH CRANBERRY</t>
  </si>
  <si>
    <t>ZINGARO DE  VALDALIGA</t>
  </si>
  <si>
    <t>QUESITO DE VALDALIGA</t>
  </si>
  <si>
    <t>AKO DE VIVASTUDERO</t>
  </si>
  <si>
    <t>AYALGA DEL CUQUIELLU</t>
  </si>
  <si>
    <t>NORTHSEALIGHT FLY ME TO THE MOON</t>
  </si>
  <si>
    <t>NORTHSEALIGHT SPECIALLY FOR ME</t>
  </si>
  <si>
    <t>REY PICO LA CAPIA</t>
  </si>
  <si>
    <t>CALA PICO LA CAPIA</t>
  </si>
  <si>
    <t>JACK</t>
  </si>
  <si>
    <t>TRÜFFEL DEL VALLE DE RICOTE</t>
  </si>
  <si>
    <t>ABBY DE LA NOBLE VILLA</t>
  </si>
  <si>
    <t>ANTONELLA DE LA NOBLE VILLA</t>
  </si>
  <si>
    <t>OTTO</t>
  </si>
  <si>
    <t>GUIÑOL`S WILD FILLY</t>
  </si>
  <si>
    <t>SPITZ ENANO( POMERANIA)</t>
  </si>
  <si>
    <t>KENIGSVET ISAURA</t>
  </si>
  <si>
    <t>TURBO DE NEMBRA</t>
  </si>
  <si>
    <t>HIT OF HIT HIT HOP</t>
  </si>
  <si>
    <t>AGORA OF FOREST GUISACHAN</t>
  </si>
  <si>
    <t>RAYARAGUA MIAMI</t>
  </si>
  <si>
    <t>YERA DEL LEGADO DE OTTOKAI</t>
  </si>
  <si>
    <t>COVALAGUA WEST SIDE STORY</t>
  </si>
  <si>
    <t>OTTO DEL GUARDIAN DEL CASTILLO</t>
  </si>
  <si>
    <t>DEL TIBIO DON QUIJOTE</t>
  </si>
  <si>
    <t>ALDONZA DE LEMURIA</t>
  </si>
  <si>
    <t>EDA DE DIAMANTES CANTABROS</t>
  </si>
  <si>
    <t>LENNY MARIPOSAS DE JANO</t>
  </si>
  <si>
    <t>TALIBAN IRRESISTIBLE</t>
  </si>
  <si>
    <t>AFGHAN'S ADDICTION BUSCATE OTRA PERRA QUE TE LADRE PRINCESA</t>
  </si>
  <si>
    <t>WELS CORGI PEMBROKE</t>
  </si>
  <si>
    <t>BORN TO BE YOUR RED ROCK OF ARIZONA &amp; NIGHT KEEPISH CRANBERRY</t>
  </si>
  <si>
    <t>SCHNAUZER MINIATURA SL Y PIMIENTA</t>
  </si>
  <si>
    <t>AKO DE VIVASTUDEIRO &amp; AYALGA DEL CUQUIELLU</t>
  </si>
  <si>
    <t>CHIHUAHUA DE PELO LARGO</t>
  </si>
  <si>
    <t>HERMES DE DIAMANTES CANTABROS &amp; RUBY DE DIAMANTES CANTABROS</t>
  </si>
  <si>
    <t>FERRO DE RIOTDOG´S &amp;JULY DE RIOTDOG`S</t>
  </si>
  <si>
    <t>CHIHUAHUA PELO LARGO (DIAMANTES CANTABROS)</t>
  </si>
  <si>
    <t xml:space="preserve">PODENCO IBICENCO </t>
  </si>
  <si>
    <t>MARI FLOR DE VALLEHORCAJO</t>
  </si>
  <si>
    <t>-</t>
  </si>
  <si>
    <t>XISTRA DE NEMBRA</t>
  </si>
  <si>
    <t>ARES DE LAS HOCES DEL RIAZA</t>
  </si>
  <si>
    <t xml:space="preserve"> AMORE NELLA LUCE Z NIEDZWIEDZIEJ JAMY</t>
  </si>
  <si>
    <t>HOMER DEL LEGADO DE DUNA</t>
  </si>
  <si>
    <t>ASIA DEL LEGADO DE DUNA</t>
  </si>
  <si>
    <t>KAISER DEL GUARDIAN DEL CASTILLO</t>
  </si>
  <si>
    <t>.</t>
  </si>
  <si>
    <t>NACIONAL</t>
  </si>
  <si>
    <t>SCHIPPERKE</t>
  </si>
  <si>
    <t>BELLA OF WOLF POINT</t>
  </si>
  <si>
    <t>GTP THYLER</t>
  </si>
  <si>
    <t>DOGO DEL TIBET</t>
  </si>
  <si>
    <t>LIONTARY ASTERI LATHOYA</t>
  </si>
  <si>
    <t>PERLA DE LA CARPINTERIA</t>
  </si>
  <si>
    <t>NINTENDO GAME BOY</t>
  </si>
  <si>
    <t>CORLEONE DEL VALLE DE UMAR</t>
  </si>
  <si>
    <t>BUMBLEBEE DE NORDIC KAMALI</t>
  </si>
  <si>
    <t>D´WOLF´S CHEYENNE SPIRIT</t>
  </si>
  <si>
    <t>BEAGLE</t>
  </si>
  <si>
    <t>TRIANA DE LOS CANTONES</t>
  </si>
  <si>
    <t>VENECIA DEL LEGADO DE DUNA</t>
  </si>
  <si>
    <t>NAUGHTY MARUA DE EL CAPRICHO DE ELA</t>
  </si>
  <si>
    <t>MARLA DEL CAPRICHO DE ELA</t>
  </si>
  <si>
    <t>LEGADO DE LAGOS CARIÑO</t>
  </si>
  <si>
    <t>LEGADO DE LAGOS BRAVO</t>
  </si>
  <si>
    <t>TAQUITO RABIOSO</t>
  </si>
  <si>
    <t>JON BON JOVI DE LEMURIA</t>
  </si>
  <si>
    <t>HADES</t>
  </si>
  <si>
    <t>CASTELBUDRIA TRASGU OF THE NINE CLOVERS</t>
  </si>
  <si>
    <t>VICTOR CAMPO MORA</t>
  </si>
  <si>
    <t>LABRADOR RETRIEVER LEGADO DE DUNA</t>
  </si>
  <si>
    <t>BLOODYMARY DE NORDIC KAMALI</t>
  </si>
  <si>
    <t>SVET ANGELOV AFINA PALLADA</t>
  </si>
  <si>
    <t>BEZANA</t>
  </si>
  <si>
    <t>DOGO ALEMAN NEGRO</t>
  </si>
  <si>
    <t>SOMO NAC</t>
  </si>
  <si>
    <t xml:space="preserve">SOMO </t>
  </si>
  <si>
    <t>VALERIA CAMARZANA</t>
  </si>
  <si>
    <t>SOMO  NAC</t>
  </si>
  <si>
    <t>HOUSE OF MADNESS ABSOLUTELY</t>
  </si>
  <si>
    <t>FENRISULFR</t>
  </si>
  <si>
    <t>BORDER COLLIE</t>
  </si>
  <si>
    <t>THE VEGAS LLANOS DE TOVAR</t>
  </si>
  <si>
    <t>TWO J´S LADY TONIGHT AT ASTURLIKE</t>
  </si>
  <si>
    <t>DOBERMAN MARRON Y FUEGO</t>
  </si>
  <si>
    <t>YASSERI DE ASTUR GALIAN</t>
  </si>
  <si>
    <t>MIA</t>
  </si>
  <si>
    <t>ASTON DEL FILANDON</t>
  </si>
  <si>
    <t>ROTTWEILER</t>
  </si>
  <si>
    <t>BRUNO D´MARTINEZ</t>
  </si>
  <si>
    <t>BOXER DORADO</t>
  </si>
  <si>
    <t>DEENE IRIS AMORES</t>
  </si>
  <si>
    <t>RANDEROS HURACAN HARRY DEFABRE</t>
  </si>
  <si>
    <t>KHIUS ZOLTO THE DARLING OF FATE</t>
  </si>
  <si>
    <t>LALEY´S VANVARY EMBER MAYA</t>
  </si>
  <si>
    <t>COVALAGUA HIBA ABOUK</t>
  </si>
  <si>
    <t>COVALAGUA UVA GARNACHA</t>
  </si>
  <si>
    <t>LANDA</t>
  </si>
  <si>
    <t>EUSKAL ARTZAIN TXAKURRA ILETSUA</t>
  </si>
  <si>
    <t>LILO D´LILI POODLES</t>
  </si>
  <si>
    <t>POLAR WARRIOR DE LEMURIA</t>
  </si>
  <si>
    <t>LEGADO DE LAGOS FANTASTIC</t>
  </si>
  <si>
    <t>KOMBUCHA DE IBERICO BULLS</t>
  </si>
  <si>
    <t>TALIBAN HABIBI BONITA</t>
  </si>
  <si>
    <t>JATABE ZINFANDEL MURMURON</t>
  </si>
  <si>
    <t>ESTOY AQUÍ LOCO POR INCORDIAR</t>
  </si>
  <si>
    <t>VALKIRIE DU CASTEIL MINERVOIS</t>
  </si>
  <si>
    <t>AFRICA NAVIA DIAZ</t>
  </si>
  <si>
    <t>SARA ZÁRRAGA</t>
  </si>
  <si>
    <t>KAISER DEL GUARDIAN DEL CASTILLO &amp;  YERA DEL LEGADO DE OTTOKAI</t>
  </si>
  <si>
    <t>SHETLAND SHEEP DOG</t>
  </si>
  <si>
    <t>TWO J´S LADY TONIGHT AT ASTURLSHELKIE</t>
  </si>
  <si>
    <t>NIAL OF MUMA &amp; TAYRA OF MUMA</t>
  </si>
  <si>
    <t>CANICHE TOY</t>
  </si>
  <si>
    <t>CARXOV COCOLOCO &amp; CARXOV FILIPA</t>
  </si>
  <si>
    <t>KINDERBULL MASTER OF PUPPIES</t>
  </si>
  <si>
    <t>KINDEERBULL KILL`EM ALL</t>
  </si>
  <si>
    <t>HAKU MIJAROJOS</t>
  </si>
  <si>
    <t>HEIAN MIJAROJOS</t>
  </si>
  <si>
    <t>BULLMASTIFF</t>
  </si>
  <si>
    <t>SUA DE ENHARTERRI</t>
  </si>
  <si>
    <t>AIREDALE TERRIER</t>
  </si>
  <si>
    <t>MIRA DI CASA SALTITIZANA ROI</t>
  </si>
  <si>
    <t>STAFFORDSHIRE BULL TERRIER</t>
  </si>
  <si>
    <t>BEREYDA BLACK OREO</t>
  </si>
  <si>
    <t>DUFMAN LIGHT FINGED NIFLER</t>
  </si>
  <si>
    <t>CARXOV FILIPA</t>
  </si>
  <si>
    <t>CARXOV COCOLOCO</t>
  </si>
  <si>
    <t>LURGORRI BORDAGARAY DONIBANE LOINTUZE</t>
  </si>
  <si>
    <t>ANDREA DELAIGLESIA</t>
  </si>
  <si>
    <t>IZAN MADRID</t>
  </si>
  <si>
    <t>ONAI TERA</t>
  </si>
  <si>
    <t>OLIMPIA DE HAZAS DE CESTO</t>
  </si>
  <si>
    <t>NEVADA DE LLUMO</t>
  </si>
  <si>
    <t>ZÖLDMÁLI HUNTER ARAMIS</t>
  </si>
  <si>
    <t>NOVA DE BAMBILLA</t>
  </si>
  <si>
    <t>DON DIEGO DE KAPPABOX</t>
  </si>
  <si>
    <t>ESPRESSO MACHIATO DE NEW GRYFFINDOR</t>
  </si>
  <si>
    <t>ROMA DE LA CARPINTERIA</t>
  </si>
  <si>
    <t>LUNA DE CHEIMDAL´S</t>
  </si>
  <si>
    <t>HANNA</t>
  </si>
  <si>
    <t>HULK</t>
  </si>
  <si>
    <t>HERTA</t>
  </si>
  <si>
    <t>FUKY NO MAGOMUSUME</t>
  </si>
  <si>
    <t>NALA</t>
  </si>
  <si>
    <t>TACHE</t>
  </si>
  <si>
    <t>CORRALET ELOOIE</t>
  </si>
  <si>
    <t>COVALAGUA BAGHEERA THE BLACK PANTHER</t>
  </si>
  <si>
    <t>MERENGUETON DE MIX BEIBICHIS</t>
  </si>
  <si>
    <t>X-RAY LITTLE HUSARIA</t>
  </si>
  <si>
    <t>GRASSLAND MAXIMA</t>
  </si>
  <si>
    <t>FRIGG</t>
  </si>
  <si>
    <t>HAKAN EL ERANAZTECANDALUZ</t>
  </si>
  <si>
    <t>BELLA DE LOS HEREDEROS DE GELERT</t>
  </si>
  <si>
    <t>BABY OVORA DE LOS HEREDEROS DE GELERT</t>
  </si>
  <si>
    <t>GOLDDRAGON SWEET CHILD OF MINE</t>
  </si>
  <si>
    <t>TECKEL STANDARD DE PELO DURO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</si>
</sst>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2"/>
      <color theme="0"/>
      <name val="Times New Roman"/>
      <family val="1"/>
    </font>
    <font>
      <sz val="22"/>
      <color theme="0"/>
      <name val="Times New Roman"/>
      <family val="1"/>
    </font>
    <font>
      <b/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7"/>
      <color theme="0"/>
      <name val="Times New Roman"/>
      <family val="1"/>
    </font>
    <font>
      <b/>
      <sz val="6"/>
      <color theme="0"/>
      <name val="Times New Roman"/>
      <family val="1"/>
    </font>
    <font>
      <b/>
      <sz val="7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CC00"/>
      <name val="Times New Roman"/>
      <family val="1"/>
    </font>
    <font>
      <b/>
      <sz val="12"/>
      <color rgb="FFCC00CC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sz val="9"/>
      <color theme="1"/>
      <name val="Times New Roman"/>
      <family val="1"/>
    </font>
    <font>
      <b/>
      <sz val="9"/>
      <color rgb="FFCC00CC"/>
      <name val="Times New Roman"/>
      <family val="1"/>
    </font>
    <font>
      <b/>
      <sz val="9"/>
      <color rgb="FF0000FF"/>
      <name val="Times New Roman"/>
      <family val="1"/>
    </font>
    <font>
      <b/>
      <sz val="9"/>
      <color rgb="FF00CC00"/>
      <name val="Times New Roman"/>
      <family val="1"/>
    </font>
    <font>
      <b/>
      <sz val="9"/>
      <color rgb="FFC00000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2"/>
      <color theme="4"/>
      <name val="Times New Roman"/>
      <family val="1"/>
    </font>
    <font>
      <b/>
      <sz val="12"/>
      <color rgb="FF00B05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CC00CC"/>
      <name val="Times New Roman"/>
      <family val="1"/>
    </font>
    <font>
      <b/>
      <sz val="10"/>
      <color rgb="FF00CC00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C00000"/>
      <name val="Times New Roman"/>
      <family val="1"/>
    </font>
    <font>
      <sz val="10"/>
      <color rgb="FF0000FF"/>
      <name val="Calibri"/>
      <family val="2"/>
      <scheme val="minor"/>
    </font>
    <font>
      <sz val="10"/>
      <color rgb="FFCC00CC"/>
      <name val="Calibri"/>
      <family val="2"/>
      <scheme val="minor"/>
    </font>
    <font>
      <b/>
      <sz val="12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Arial"/>
      <family val="2"/>
    </font>
    <font>
      <b/>
      <sz val="11"/>
      <color rgb="FF00CC0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FF"/>
      <name val="Times New Roman"/>
      <family val="1"/>
    </font>
    <font>
      <b/>
      <sz val="12"/>
      <color rgb="FF0000FF"/>
      <name val="Sitka Small Semibold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n">
        <color theme="1"/>
      </left>
      <right/>
      <top/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indexed="64"/>
      </bottom>
      <diagonal/>
    </border>
    <border>
      <left style="thin">
        <color theme="1"/>
      </left>
      <right/>
      <top style="thick">
        <color theme="1"/>
      </top>
      <bottom style="thin">
        <color indexed="64"/>
      </bottom>
      <diagonal/>
    </border>
    <border>
      <left/>
      <right style="thin">
        <color theme="1"/>
      </right>
      <top style="thick">
        <color theme="1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ck">
        <color theme="1"/>
      </left>
      <right/>
      <top style="thick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ck">
        <color theme="1"/>
      </bottom>
      <diagonal/>
    </border>
    <border>
      <left style="thin">
        <color theme="1"/>
      </left>
      <right/>
      <top style="thin">
        <color indexed="64"/>
      </top>
      <bottom style="thick">
        <color theme="1"/>
      </bottom>
      <diagonal/>
    </border>
    <border>
      <left/>
      <right style="thin">
        <color theme="1"/>
      </right>
      <top style="thin">
        <color indexed="64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ck">
        <color indexed="64"/>
      </top>
      <bottom/>
      <diagonal/>
    </border>
    <border>
      <left/>
      <right style="medium">
        <color indexed="64"/>
      </right>
      <top style="thick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theme="1"/>
      </right>
      <top/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 style="thin">
        <color theme="1"/>
      </right>
      <top style="thick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indexed="64"/>
      </bottom>
      <diagonal/>
    </border>
    <border>
      <left/>
      <right style="thin">
        <color theme="1"/>
      </right>
      <top style="thick">
        <color theme="1"/>
      </top>
      <bottom style="thick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indexed="64"/>
      </bottom>
      <diagonal/>
    </border>
    <border>
      <left style="thin">
        <color theme="1"/>
      </left>
      <right/>
      <top style="thick">
        <color indexed="64"/>
      </top>
      <bottom style="thin">
        <color indexed="64"/>
      </bottom>
      <diagonal/>
    </border>
    <border>
      <left style="thin">
        <color theme="1"/>
      </left>
      <right/>
      <top style="thick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ck">
        <color theme="1"/>
      </top>
      <bottom style="medium">
        <color indexed="64"/>
      </bottom>
      <diagonal/>
    </border>
    <border>
      <left/>
      <right style="thin">
        <color theme="1"/>
      </right>
      <top style="thick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theme="1"/>
      </left>
      <right/>
      <top style="thick">
        <color indexed="64"/>
      </top>
      <bottom style="thick">
        <color theme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theme="1"/>
      </right>
      <top style="thick">
        <color auto="1"/>
      </top>
      <bottom style="thick">
        <color theme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 style="thin">
        <color indexed="64"/>
      </bottom>
      <diagonal/>
    </border>
    <border>
      <left/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 style="thin">
        <color theme="1"/>
      </bottom>
      <diagonal/>
    </border>
    <border>
      <left/>
      <right style="medium">
        <color indexed="64"/>
      </right>
      <top style="thick">
        <color theme="1"/>
      </top>
      <bottom style="thin">
        <color theme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ck">
        <color theme="1"/>
      </top>
      <bottom style="thick">
        <color indexed="64"/>
      </bottom>
      <diagonal/>
    </border>
    <border>
      <left/>
      <right style="medium">
        <color indexed="64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/>
      <top style="thin">
        <color theme="1"/>
      </top>
      <bottom style="thick">
        <color theme="1"/>
      </bottom>
      <diagonal/>
    </border>
    <border>
      <left/>
      <right style="medium">
        <color indexed="64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/>
      <top style="thick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ck">
        <color theme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theme="1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/>
      <top style="thick">
        <color theme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theme="1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1"/>
      </bottom>
      <diagonal/>
    </border>
    <border>
      <left style="medium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4">
    <xf numFmtId="0" fontId="0" fillId="0" borderId="0" xfId="0"/>
    <xf numFmtId="0" fontId="1" fillId="0" borderId="0" xfId="0" applyFont="1"/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1" fillId="0" borderId="34" xfId="0" applyFont="1" applyBorder="1"/>
    <xf numFmtId="0" fontId="5" fillId="2" borderId="53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2" borderId="0" xfId="0" applyFont="1" applyFill="1"/>
    <xf numFmtId="0" fontId="13" fillId="0" borderId="1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 wrapText="1"/>
    </xf>
    <xf numFmtId="0" fontId="13" fillId="0" borderId="12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8" fillId="2" borderId="8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7" fillId="2" borderId="13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2" borderId="160" xfId="0" applyFont="1" applyFill="1" applyBorder="1" applyAlignment="1">
      <alignment horizontal="center" vertical="center" wrapText="1"/>
    </xf>
    <xf numFmtId="0" fontId="18" fillId="2" borderId="159" xfId="0" applyFont="1" applyFill="1" applyBorder="1" applyAlignment="1">
      <alignment horizontal="center" vertical="center" wrapText="1"/>
    </xf>
    <xf numFmtId="0" fontId="18" fillId="2" borderId="79" xfId="0" applyFont="1" applyFill="1" applyBorder="1" applyAlignment="1">
      <alignment horizontal="center" vertical="center"/>
    </xf>
    <xf numFmtId="0" fontId="18" fillId="2" borderId="96" xfId="0" applyFont="1" applyFill="1" applyBorder="1" applyAlignment="1">
      <alignment horizontal="center" vertical="center"/>
    </xf>
    <xf numFmtId="0" fontId="18" fillId="2" borderId="142" xfId="0" applyFont="1" applyFill="1" applyBorder="1" applyAlignment="1">
      <alignment horizontal="center" vertical="center"/>
    </xf>
    <xf numFmtId="0" fontId="18" fillId="2" borderId="144" xfId="0" applyFont="1" applyFill="1" applyBorder="1" applyAlignment="1">
      <alignment horizontal="center" vertical="center" wrapText="1"/>
    </xf>
    <xf numFmtId="0" fontId="18" fillId="2" borderId="146" xfId="0" applyFont="1" applyFill="1" applyBorder="1" applyAlignment="1">
      <alignment horizontal="center" vertical="center" wrapText="1"/>
    </xf>
    <xf numFmtId="0" fontId="18" fillId="2" borderId="80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3" fillId="2" borderId="16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52" xfId="0" applyFont="1" applyFill="1" applyBorder="1" applyAlignment="1">
      <alignment horizontal="center" vertical="center" wrapText="1"/>
    </xf>
    <xf numFmtId="0" fontId="15" fillId="2" borderId="154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35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91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18" fillId="2" borderId="167" xfId="0" applyFont="1" applyFill="1" applyBorder="1" applyAlignment="1">
      <alignment horizontal="center" vertical="center" wrapText="1"/>
    </xf>
    <xf numFmtId="0" fontId="18" fillId="2" borderId="168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35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6" fillId="2" borderId="113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17" fillId="2" borderId="113" xfId="0" applyFont="1" applyFill="1" applyBorder="1" applyAlignment="1">
      <alignment horizontal="center" vertical="center" wrapText="1"/>
    </xf>
    <xf numFmtId="0" fontId="17" fillId="2" borderId="105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8" fillId="2" borderId="11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15" fillId="0" borderId="152" xfId="0" applyFont="1" applyBorder="1" applyAlignment="1">
      <alignment horizontal="center" vertical="center" wrapText="1"/>
    </xf>
    <xf numFmtId="0" fontId="15" fillId="0" borderId="164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2" borderId="152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8" fillId="0" borderId="154" xfId="0" applyFont="1" applyBorder="1" applyAlignment="1">
      <alignment horizontal="center" vertical="center"/>
    </xf>
    <xf numFmtId="0" fontId="17" fillId="0" borderId="128" xfId="0" applyFont="1" applyBorder="1" applyAlignment="1">
      <alignment horizontal="center" vertical="center"/>
    </xf>
    <xf numFmtId="0" fontId="18" fillId="0" borderId="191" xfId="0" applyFont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18" fillId="2" borderId="65" xfId="0" applyFont="1" applyFill="1" applyBorder="1" applyAlignment="1">
      <alignment horizontal="center" vertical="center" wrapText="1"/>
    </xf>
    <xf numFmtId="0" fontId="18" fillId="2" borderId="158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8" fillId="2" borderId="134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16" xfId="0" applyFont="1" applyFill="1" applyBorder="1" applyAlignment="1">
      <alignment horizontal="center" vertical="center" wrapText="1"/>
    </xf>
    <xf numFmtId="0" fontId="17" fillId="2" borderId="216" xfId="0" applyFont="1" applyFill="1" applyBorder="1" applyAlignment="1">
      <alignment horizontal="center" vertical="center" wrapText="1"/>
    </xf>
    <xf numFmtId="0" fontId="15" fillId="2" borderId="2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5" fillId="2" borderId="131" xfId="0" applyFont="1" applyFill="1" applyBorder="1" applyAlignment="1">
      <alignment horizontal="center" vertical="center" wrapText="1"/>
    </xf>
    <xf numFmtId="0" fontId="18" fillId="2" borderId="93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18" fillId="2" borderId="166" xfId="0" applyFont="1" applyFill="1" applyBorder="1" applyAlignment="1">
      <alignment horizontal="center" vertical="center" wrapText="1"/>
    </xf>
    <xf numFmtId="0" fontId="18" fillId="2" borderId="89" xfId="0" applyFont="1" applyFill="1" applyBorder="1" applyAlignment="1">
      <alignment horizontal="center" vertical="center" wrapText="1"/>
    </xf>
    <xf numFmtId="0" fontId="13" fillId="2" borderId="126" xfId="0" applyFont="1" applyFill="1" applyBorder="1" applyAlignment="1">
      <alignment horizontal="center" vertical="center" wrapText="1"/>
    </xf>
    <xf numFmtId="0" fontId="15" fillId="2" borderId="77" xfId="0" applyFont="1" applyFill="1" applyBorder="1" applyAlignment="1">
      <alignment horizontal="center" vertical="center" wrapText="1"/>
    </xf>
    <xf numFmtId="0" fontId="18" fillId="2" borderId="191" xfId="0" applyFont="1" applyFill="1" applyBorder="1" applyAlignment="1">
      <alignment horizontal="center" vertical="center" wrapText="1"/>
    </xf>
    <xf numFmtId="0" fontId="18" fillId="2" borderId="154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8" fillId="2" borderId="89" xfId="0" applyFont="1" applyFill="1" applyBorder="1" applyAlignment="1">
      <alignment horizontal="center" vertical="center"/>
    </xf>
    <xf numFmtId="0" fontId="18" fillId="2" borderId="55" xfId="0" applyFont="1" applyFill="1" applyBorder="1" applyAlignment="1">
      <alignment horizontal="center" vertical="center"/>
    </xf>
    <xf numFmtId="0" fontId="18" fillId="2" borderId="88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124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72" xfId="0" applyFont="1" applyFill="1" applyBorder="1" applyAlignment="1">
      <alignment horizontal="center" vertical="center" wrapText="1"/>
    </xf>
    <xf numFmtId="0" fontId="15" fillId="2" borderId="147" xfId="0" applyFont="1" applyFill="1" applyBorder="1" applyAlignment="1">
      <alignment horizontal="center" vertical="center" wrapText="1"/>
    </xf>
    <xf numFmtId="0" fontId="15" fillId="2" borderId="155" xfId="0" applyFont="1" applyFill="1" applyBorder="1" applyAlignment="1">
      <alignment horizontal="center" vertical="center" wrapText="1"/>
    </xf>
    <xf numFmtId="0" fontId="17" fillId="2" borderId="186" xfId="0" applyFont="1" applyFill="1" applyBorder="1" applyAlignment="1">
      <alignment horizontal="center" vertical="center" wrapText="1"/>
    </xf>
    <xf numFmtId="0" fontId="17" fillId="2" borderId="187" xfId="0" applyFont="1" applyFill="1" applyBorder="1" applyAlignment="1">
      <alignment horizontal="center" vertical="center" wrapText="1"/>
    </xf>
    <xf numFmtId="0" fontId="17" fillId="2" borderId="185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 wrapText="1"/>
    </xf>
    <xf numFmtId="0" fontId="13" fillId="2" borderId="107" xfId="0" applyFont="1" applyFill="1" applyBorder="1" applyAlignment="1">
      <alignment horizontal="center" vertical="center"/>
    </xf>
    <xf numFmtId="0" fontId="13" fillId="2" borderId="113" xfId="0" applyFont="1" applyFill="1" applyBorder="1" applyAlignment="1">
      <alignment horizontal="center" vertical="center"/>
    </xf>
    <xf numFmtId="0" fontId="13" fillId="2" borderId="113" xfId="0" applyFont="1" applyFill="1" applyBorder="1" applyAlignment="1">
      <alignment horizontal="center" vertical="center" wrapText="1"/>
    </xf>
    <xf numFmtId="0" fontId="13" fillId="2" borderId="105" xfId="0" applyFont="1" applyFill="1" applyBorder="1" applyAlignment="1">
      <alignment horizontal="center" vertical="center"/>
    </xf>
    <xf numFmtId="0" fontId="15" fillId="2" borderId="107" xfId="0" applyFont="1" applyFill="1" applyBorder="1" applyAlignment="1">
      <alignment horizontal="center" vertical="center"/>
    </xf>
    <xf numFmtId="0" fontId="15" fillId="2" borderId="113" xfId="0" applyFont="1" applyFill="1" applyBorder="1" applyAlignment="1">
      <alignment horizontal="center" vertical="center"/>
    </xf>
    <xf numFmtId="0" fontId="15" fillId="2" borderId="113" xfId="0" applyFont="1" applyFill="1" applyBorder="1" applyAlignment="1">
      <alignment horizontal="center" vertical="center" wrapText="1"/>
    </xf>
    <xf numFmtId="0" fontId="15" fillId="2" borderId="105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 wrapText="1"/>
    </xf>
    <xf numFmtId="0" fontId="13" fillId="2" borderId="160" xfId="0" applyFont="1" applyFill="1" applyBorder="1"/>
    <xf numFmtId="0" fontId="13" fillId="2" borderId="160" xfId="0" applyFont="1" applyFill="1" applyBorder="1" applyAlignment="1">
      <alignment horizontal="center" vertical="center"/>
    </xf>
    <xf numFmtId="0" fontId="13" fillId="2" borderId="159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61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/>
    </xf>
    <xf numFmtId="0" fontId="18" fillId="2" borderId="132" xfId="0" applyFont="1" applyFill="1" applyBorder="1" applyAlignment="1">
      <alignment horizontal="center" vertical="center"/>
    </xf>
    <xf numFmtId="0" fontId="28" fillId="2" borderId="28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31" fillId="2" borderId="191" xfId="0" applyFont="1" applyFill="1" applyBorder="1" applyAlignment="1">
      <alignment horizontal="center" vertical="center" wrapText="1"/>
    </xf>
    <xf numFmtId="0" fontId="31" fillId="2" borderId="154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5" fillId="0" borderId="153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18" fillId="0" borderId="223" xfId="0" applyFont="1" applyBorder="1" applyAlignment="1">
      <alignment horizontal="center" vertical="center" wrapText="1"/>
    </xf>
    <xf numFmtId="0" fontId="18" fillId="0" borderId="15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top"/>
    </xf>
    <xf numFmtId="0" fontId="18" fillId="0" borderId="164" xfId="0" applyFont="1" applyBorder="1" applyAlignment="1">
      <alignment horizontal="center" vertical="center"/>
    </xf>
    <xf numFmtId="0" fontId="18" fillId="0" borderId="152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63" xfId="0" applyFont="1" applyFill="1" applyBorder="1"/>
    <xf numFmtId="0" fontId="18" fillId="2" borderId="64" xfId="0" applyFont="1" applyFill="1" applyBorder="1" applyAlignment="1">
      <alignment horizontal="center" vertical="center"/>
    </xf>
    <xf numFmtId="0" fontId="17" fillId="2" borderId="147" xfId="0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2" borderId="106" xfId="0" applyFont="1" applyFill="1" applyBorder="1" applyAlignment="1">
      <alignment horizontal="center" vertical="center" wrapText="1"/>
    </xf>
    <xf numFmtId="0" fontId="18" fillId="2" borderId="17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14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27" fillId="2" borderId="164" xfId="0" applyFont="1" applyFill="1" applyBorder="1" applyAlignment="1">
      <alignment horizontal="center" vertical="center" wrapText="1"/>
    </xf>
    <xf numFmtId="0" fontId="27" fillId="2" borderId="152" xfId="0" applyFont="1" applyFill="1" applyBorder="1" applyAlignment="1">
      <alignment horizontal="center" vertical="center" wrapText="1"/>
    </xf>
    <xf numFmtId="0" fontId="27" fillId="2" borderId="165" xfId="0" applyFont="1" applyFill="1" applyBorder="1" applyAlignment="1">
      <alignment horizontal="center" vertical="center" wrapText="1"/>
    </xf>
    <xf numFmtId="0" fontId="16" fillId="2" borderId="16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8" fillId="2" borderId="149" xfId="0" applyFont="1" applyFill="1" applyBorder="1" applyAlignment="1">
      <alignment horizontal="center" vertical="center" wrapText="1"/>
    </xf>
    <xf numFmtId="0" fontId="18" fillId="2" borderId="15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top"/>
    </xf>
    <xf numFmtId="0" fontId="18" fillId="0" borderId="191" xfId="0" applyFont="1" applyBorder="1" applyAlignment="1">
      <alignment horizontal="center" vertical="center" wrapText="1"/>
    </xf>
    <xf numFmtId="0" fontId="18" fillId="0" borderId="164" xfId="0" applyFont="1" applyBorder="1" applyAlignment="1">
      <alignment horizontal="center" vertical="center" wrapText="1"/>
    </xf>
    <xf numFmtId="0" fontId="17" fillId="0" borderId="152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 wrapText="1"/>
    </xf>
    <xf numFmtId="0" fontId="18" fillId="2" borderId="167" xfId="0" applyFont="1" applyFill="1" applyBorder="1" applyAlignment="1">
      <alignment horizontal="center" vertical="center"/>
    </xf>
    <xf numFmtId="0" fontId="28" fillId="2" borderId="127" xfId="0" applyFont="1" applyFill="1" applyBorder="1" applyAlignment="1">
      <alignment horizontal="center" vertical="center"/>
    </xf>
    <xf numFmtId="0" fontId="15" fillId="2" borderId="167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15" fillId="2" borderId="262" xfId="0" applyFont="1" applyFill="1" applyBorder="1" applyAlignment="1">
      <alignment horizontal="center" vertical="center"/>
    </xf>
    <xf numFmtId="0" fontId="17" fillId="2" borderId="264" xfId="0" applyFont="1" applyFill="1" applyBorder="1" applyAlignment="1">
      <alignment horizontal="center" vertical="center"/>
    </xf>
    <xf numFmtId="0" fontId="18" fillId="2" borderId="227" xfId="0" applyFont="1" applyFill="1" applyBorder="1" applyAlignment="1">
      <alignment horizontal="center" vertical="center"/>
    </xf>
    <xf numFmtId="0" fontId="15" fillId="2" borderId="266" xfId="0" applyFont="1" applyFill="1" applyBorder="1" applyAlignment="1">
      <alignment horizontal="center" vertical="center"/>
    </xf>
    <xf numFmtId="0" fontId="15" fillId="2" borderId="160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34" fillId="0" borderId="0" xfId="0" applyFont="1"/>
    <xf numFmtId="0" fontId="13" fillId="2" borderId="266" xfId="0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18" fillId="0" borderId="2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5" xfId="0" applyFont="1" applyBorder="1" applyAlignment="1">
      <alignment horizontal="center" vertical="center" wrapText="1"/>
    </xf>
    <xf numFmtId="0" fontId="18" fillId="0" borderId="179" xfId="0" applyFont="1" applyBorder="1" applyAlignment="1">
      <alignment horizontal="center" vertical="center" wrapText="1"/>
    </xf>
    <xf numFmtId="0" fontId="18" fillId="2" borderId="20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 wrapText="1"/>
    </xf>
    <xf numFmtId="0" fontId="13" fillId="2" borderId="130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0" fillId="2" borderId="142" xfId="0" applyFont="1" applyFill="1" applyBorder="1" applyAlignment="1">
      <alignment horizontal="center" vertical="center" wrapText="1"/>
    </xf>
    <xf numFmtId="0" fontId="15" fillId="0" borderId="188" xfId="0" applyFont="1" applyBorder="1" applyAlignment="1">
      <alignment horizontal="center" vertical="center" wrapText="1"/>
    </xf>
    <xf numFmtId="0" fontId="15" fillId="0" borderId="189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9" fillId="5" borderId="121" xfId="0" applyFont="1" applyFill="1" applyBorder="1" applyAlignment="1">
      <alignment horizontal="center" vertical="center" wrapText="1"/>
    </xf>
    <xf numFmtId="0" fontId="9" fillId="5" borderId="12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66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4" fillId="5" borderId="98" xfId="0" applyFont="1" applyFill="1" applyBorder="1" applyAlignment="1">
      <alignment horizontal="center" vertical="center" wrapText="1"/>
    </xf>
    <xf numFmtId="0" fontId="4" fillId="5" borderId="97" xfId="0" applyFont="1" applyFill="1" applyBorder="1" applyAlignment="1">
      <alignment horizontal="center" vertical="center"/>
    </xf>
    <xf numFmtId="0" fontId="4" fillId="5" borderId="111" xfId="0" applyFont="1" applyFill="1" applyBorder="1" applyAlignment="1">
      <alignment horizontal="center" vertical="center"/>
    </xf>
    <xf numFmtId="0" fontId="4" fillId="5" borderId="117" xfId="0" applyFont="1" applyFill="1" applyBorder="1" applyAlignment="1">
      <alignment horizontal="center" vertical="center"/>
    </xf>
    <xf numFmtId="0" fontId="25" fillId="5" borderId="97" xfId="0" applyFont="1" applyFill="1" applyBorder="1" applyAlignment="1">
      <alignment horizontal="center" vertical="center" wrapText="1"/>
    </xf>
    <xf numFmtId="0" fontId="24" fillId="5" borderId="111" xfId="0" applyFont="1" applyFill="1" applyBorder="1" applyAlignment="1">
      <alignment horizontal="center" vertical="center"/>
    </xf>
    <xf numFmtId="0" fontId="9" fillId="5" borderId="11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/>
    </xf>
    <xf numFmtId="0" fontId="9" fillId="5" borderId="119" xfId="0" applyFont="1" applyFill="1" applyBorder="1" applyAlignment="1">
      <alignment horizontal="center" vertical="center" wrapText="1"/>
    </xf>
    <xf numFmtId="0" fontId="9" fillId="5" borderId="120" xfId="0" applyFont="1" applyFill="1" applyBorder="1" applyAlignment="1">
      <alignment horizontal="center" vertical="center" wrapText="1"/>
    </xf>
    <xf numFmtId="0" fontId="18" fillId="0" borderId="260" xfId="0" applyFont="1" applyBorder="1" applyAlignment="1">
      <alignment horizontal="center" vertical="center" wrapText="1"/>
    </xf>
    <xf numFmtId="0" fontId="18" fillId="0" borderId="270" xfId="0" applyFont="1" applyBorder="1" applyAlignment="1">
      <alignment horizontal="center" vertical="center" wrapText="1"/>
    </xf>
    <xf numFmtId="0" fontId="18" fillId="0" borderId="131" xfId="0" applyFont="1" applyBorder="1" applyAlignment="1">
      <alignment horizontal="center" vertical="center" wrapText="1"/>
    </xf>
    <xf numFmtId="0" fontId="18" fillId="0" borderId="94" xfId="0" applyFont="1" applyBorder="1" applyAlignment="1">
      <alignment horizontal="center" vertical="center" wrapText="1"/>
    </xf>
    <xf numFmtId="0" fontId="18" fillId="0" borderId="130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16" fillId="2" borderId="167" xfId="0" applyFont="1" applyFill="1" applyBorder="1" applyAlignment="1">
      <alignment horizontal="center" vertical="center" wrapText="1"/>
    </xf>
    <xf numFmtId="0" fontId="16" fillId="2" borderId="94" xfId="0" applyFont="1" applyFill="1" applyBorder="1" applyAlignment="1">
      <alignment horizontal="center" vertical="center" wrapText="1"/>
    </xf>
    <xf numFmtId="0" fontId="16" fillId="2" borderId="130" xfId="0" applyFont="1" applyFill="1" applyBorder="1" applyAlignment="1">
      <alignment horizontal="center" vertical="center" wrapText="1"/>
    </xf>
    <xf numFmtId="0" fontId="18" fillId="2" borderId="14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272" xfId="0" applyFont="1" applyFill="1" applyBorder="1" applyAlignment="1">
      <alignment horizontal="center" vertical="center" wrapText="1"/>
    </xf>
    <xf numFmtId="0" fontId="18" fillId="2" borderId="263" xfId="0" applyFont="1" applyFill="1" applyBorder="1" applyAlignment="1">
      <alignment horizontal="center" vertical="center" wrapText="1"/>
    </xf>
    <xf numFmtId="0" fontId="18" fillId="2" borderId="274" xfId="0" applyFont="1" applyFill="1" applyBorder="1" applyAlignment="1">
      <alignment horizontal="center" vertical="center" wrapText="1"/>
    </xf>
    <xf numFmtId="0" fontId="18" fillId="2" borderId="128" xfId="0" applyFont="1" applyFill="1" applyBorder="1" applyAlignment="1">
      <alignment horizontal="center" vertical="center" wrapText="1"/>
    </xf>
    <xf numFmtId="0" fontId="18" fillId="2" borderId="128" xfId="0" applyFont="1" applyFill="1" applyBorder="1" applyAlignment="1">
      <alignment horizontal="center" vertical="center"/>
    </xf>
    <xf numFmtId="0" fontId="18" fillId="2" borderId="141" xfId="0" applyFont="1" applyFill="1" applyBorder="1" applyAlignment="1">
      <alignment horizontal="center" vertical="center"/>
    </xf>
    <xf numFmtId="0" fontId="15" fillId="2" borderId="110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5" fillId="2" borderId="141" xfId="0" applyFont="1" applyFill="1" applyBorder="1" applyAlignment="1">
      <alignment horizontal="center" vertical="center" wrapText="1"/>
    </xf>
    <xf numFmtId="0" fontId="17" fillId="2" borderId="261" xfId="0" applyFont="1" applyFill="1" applyBorder="1" applyAlignment="1">
      <alignment horizontal="center" vertical="center"/>
    </xf>
    <xf numFmtId="0" fontId="17" fillId="2" borderId="265" xfId="0" applyFont="1" applyFill="1" applyBorder="1" applyAlignment="1">
      <alignment horizontal="center" vertical="center"/>
    </xf>
    <xf numFmtId="0" fontId="17" fillId="2" borderId="227" xfId="0" applyFont="1" applyFill="1" applyBorder="1" applyAlignment="1">
      <alignment horizontal="center" vertical="center"/>
    </xf>
    <xf numFmtId="0" fontId="15" fillId="2" borderId="227" xfId="0" applyFont="1" applyFill="1" applyBorder="1" applyAlignment="1">
      <alignment horizontal="center" vertical="center"/>
    </xf>
    <xf numFmtId="0" fontId="13" fillId="0" borderId="227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6" fillId="2" borderId="81" xfId="0" applyFont="1" applyFill="1" applyBorder="1" applyAlignment="1">
      <alignment horizontal="center" vertical="center" wrapText="1"/>
    </xf>
    <xf numFmtId="0" fontId="36" fillId="2" borderId="77" xfId="0" applyFont="1" applyFill="1" applyBorder="1" applyAlignment="1">
      <alignment horizontal="center" vertical="center" wrapText="1"/>
    </xf>
    <xf numFmtId="0" fontId="15" fillId="0" borderId="267" xfId="0" applyFont="1" applyBorder="1" applyAlignment="1">
      <alignment horizontal="center" vertical="center" wrapText="1"/>
    </xf>
    <xf numFmtId="0" fontId="17" fillId="0" borderId="184" xfId="0" applyFont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5" fillId="2" borderId="89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18" fillId="2" borderId="107" xfId="0" applyFont="1" applyFill="1" applyBorder="1" applyAlignment="1">
      <alignment horizontal="center" vertical="center" wrapText="1"/>
    </xf>
    <xf numFmtId="0" fontId="18" fillId="2" borderId="125" xfId="0" applyFont="1" applyFill="1" applyBorder="1" applyAlignment="1">
      <alignment horizontal="center" vertical="center" wrapText="1"/>
    </xf>
    <xf numFmtId="0" fontId="18" fillId="2" borderId="126" xfId="0" applyFont="1" applyFill="1" applyBorder="1" applyAlignment="1">
      <alignment horizontal="center" vertical="center" wrapText="1"/>
    </xf>
    <xf numFmtId="0" fontId="18" fillId="2" borderId="269" xfId="0" applyFont="1" applyFill="1" applyBorder="1" applyAlignment="1">
      <alignment horizontal="center" vertical="center" wrapText="1"/>
    </xf>
    <xf numFmtId="0" fontId="18" fillId="2" borderId="94" xfId="0" applyFont="1" applyFill="1" applyBorder="1" applyAlignment="1">
      <alignment horizontal="center" vertical="center" wrapText="1"/>
    </xf>
    <xf numFmtId="0" fontId="18" fillId="2" borderId="273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18" fillId="2" borderId="137" xfId="0" applyFont="1" applyFill="1" applyBorder="1" applyAlignment="1">
      <alignment horizontal="center" vertical="center" wrapText="1"/>
    </xf>
    <xf numFmtId="0" fontId="18" fillId="2" borderId="202" xfId="0" applyFont="1" applyFill="1" applyBorder="1" applyAlignment="1">
      <alignment horizontal="center" vertical="center" wrapText="1"/>
    </xf>
    <xf numFmtId="0" fontId="18" fillId="2" borderId="162" xfId="0" applyFont="1" applyFill="1" applyBorder="1" applyAlignment="1">
      <alignment horizontal="center" vertical="center"/>
    </xf>
    <xf numFmtId="0" fontId="18" fillId="2" borderId="162" xfId="0" applyFont="1" applyFill="1" applyBorder="1" applyAlignment="1">
      <alignment horizontal="center" vertical="center" wrapText="1"/>
    </xf>
    <xf numFmtId="0" fontId="18" fillId="0" borderId="12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96" xfId="0" applyFont="1" applyBorder="1" applyAlignment="1">
      <alignment horizontal="center" vertical="center"/>
    </xf>
    <xf numFmtId="0" fontId="18" fillId="0" borderId="179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138" xfId="0" applyFont="1" applyBorder="1" applyAlignment="1">
      <alignment horizontal="center" vertical="center"/>
    </xf>
    <xf numFmtId="0" fontId="0" fillId="0" borderId="9" xfId="0" applyBorder="1"/>
    <xf numFmtId="0" fontId="6" fillId="0" borderId="251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0" fillId="0" borderId="179" xfId="0" applyBorder="1"/>
    <xf numFmtId="0" fontId="0" fillId="0" borderId="227" xfId="0" applyBorder="1"/>
    <xf numFmtId="0" fontId="0" fillId="0" borderId="223" xfId="0" applyBorder="1"/>
    <xf numFmtId="0" fontId="0" fillId="0" borderId="154" xfId="0" applyBorder="1"/>
    <xf numFmtId="0" fontId="0" fillId="5" borderId="0" xfId="0" applyFill="1"/>
    <xf numFmtId="0" fontId="9" fillId="5" borderId="43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6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/>
    </xf>
    <xf numFmtId="0" fontId="0" fillId="5" borderId="174" xfId="0" applyFill="1" applyBorder="1"/>
    <xf numFmtId="0" fontId="0" fillId="5" borderId="115" xfId="0" applyFill="1" applyBorder="1"/>
    <xf numFmtId="0" fontId="7" fillId="5" borderId="195" xfId="0" applyFont="1" applyFill="1" applyBorder="1" applyAlignment="1">
      <alignment horizontal="center" vertical="center" wrapText="1"/>
    </xf>
    <xf numFmtId="0" fontId="7" fillId="5" borderId="97" xfId="0" applyFont="1" applyFill="1" applyBorder="1" applyAlignment="1">
      <alignment horizontal="center" vertical="center" wrapText="1"/>
    </xf>
    <xf numFmtId="0" fontId="7" fillId="5" borderId="196" xfId="0" applyFont="1" applyFill="1" applyBorder="1" applyAlignment="1">
      <alignment horizontal="center" vertical="center" wrapText="1"/>
    </xf>
    <xf numFmtId="0" fontId="9" fillId="5" borderId="136" xfId="0" applyFont="1" applyFill="1" applyBorder="1" applyAlignment="1">
      <alignment horizontal="center" vertical="center"/>
    </xf>
    <xf numFmtId="0" fontId="8" fillId="5" borderId="129" xfId="0" applyFont="1" applyFill="1" applyBorder="1" applyAlignment="1">
      <alignment horizontal="center" vertical="center" wrapText="1"/>
    </xf>
    <xf numFmtId="0" fontId="8" fillId="5" borderId="180" xfId="0" applyFont="1" applyFill="1" applyBorder="1" applyAlignment="1">
      <alignment horizontal="center" vertical="center"/>
    </xf>
    <xf numFmtId="0" fontId="8" fillId="5" borderId="181" xfId="0" applyFont="1" applyFill="1" applyBorder="1" applyAlignment="1">
      <alignment horizontal="center" vertical="center"/>
    </xf>
    <xf numFmtId="0" fontId="8" fillId="5" borderId="169" xfId="0" applyFont="1" applyFill="1" applyBorder="1" applyAlignment="1">
      <alignment horizontal="center" vertical="center" wrapText="1"/>
    </xf>
    <xf numFmtId="0" fontId="9" fillId="5" borderId="129" xfId="0" applyFont="1" applyFill="1" applyBorder="1" applyAlignment="1">
      <alignment horizontal="center" vertical="center"/>
    </xf>
    <xf numFmtId="0" fontId="10" fillId="5" borderId="182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8" fillId="5" borderId="116" xfId="0" applyFont="1" applyFill="1" applyBorder="1" applyAlignment="1">
      <alignment horizontal="center" vertical="center"/>
    </xf>
    <xf numFmtId="0" fontId="8" fillId="5" borderId="275" xfId="0" applyFont="1" applyFill="1" applyBorder="1" applyAlignment="1">
      <alignment horizontal="center" vertical="center"/>
    </xf>
    <xf numFmtId="0" fontId="8" fillId="5" borderId="276" xfId="0" applyFont="1" applyFill="1" applyBorder="1" applyAlignment="1">
      <alignment horizontal="center" vertical="center"/>
    </xf>
    <xf numFmtId="0" fontId="8" fillId="5" borderId="234" xfId="0" applyFont="1" applyFill="1" applyBorder="1" applyAlignment="1">
      <alignment horizontal="center" vertical="center" wrapText="1"/>
    </xf>
    <xf numFmtId="0" fontId="10" fillId="5" borderId="27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37" fillId="0" borderId="227" xfId="0" applyFont="1" applyBorder="1" applyAlignment="1">
      <alignment horizontal="center"/>
    </xf>
    <xf numFmtId="0" fontId="37" fillId="0" borderId="252" xfId="0" applyFont="1" applyBorder="1" applyAlignment="1">
      <alignment horizontal="center"/>
    </xf>
    <xf numFmtId="0" fontId="28" fillId="0" borderId="62" xfId="0" applyFont="1" applyBorder="1" applyAlignment="1">
      <alignment horizontal="center" vertical="center"/>
    </xf>
    <xf numFmtId="0" fontId="28" fillId="0" borderId="96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79" xfId="0" applyFont="1" applyBorder="1" applyAlignment="1">
      <alignment horizontal="center" vertical="center" wrapText="1"/>
    </xf>
    <xf numFmtId="0" fontId="28" fillId="0" borderId="179" xfId="0" applyFont="1" applyBorder="1" applyAlignment="1">
      <alignment horizontal="center" vertical="center" wrapText="1"/>
    </xf>
    <xf numFmtId="0" fontId="27" fillId="0" borderId="154" xfId="0" applyFont="1" applyBorder="1" applyAlignment="1">
      <alignment horizontal="center" vertical="center" wrapText="1"/>
    </xf>
    <xf numFmtId="0" fontId="15" fillId="2" borderId="17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2" borderId="202" xfId="0" applyFont="1" applyFill="1" applyBorder="1" applyAlignment="1">
      <alignment horizontal="center" vertical="center" wrapText="1"/>
    </xf>
    <xf numFmtId="0" fontId="15" fillId="0" borderId="251" xfId="0" applyFont="1" applyBorder="1" applyAlignment="1">
      <alignment horizontal="center" vertical="center" wrapText="1"/>
    </xf>
    <xf numFmtId="0" fontId="16" fillId="2" borderId="158" xfId="0" applyFont="1" applyFill="1" applyBorder="1" applyAlignment="1">
      <alignment horizontal="center" vertical="center" wrapText="1"/>
    </xf>
    <xf numFmtId="0" fontId="16" fillId="2" borderId="206" xfId="0" applyFont="1" applyFill="1" applyBorder="1" applyAlignment="1">
      <alignment horizontal="center" vertical="center" wrapText="1"/>
    </xf>
    <xf numFmtId="0" fontId="18" fillId="2" borderId="172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124" xfId="0" applyFont="1" applyBorder="1" applyAlignment="1">
      <alignment horizontal="center" vertical="center" wrapText="1"/>
    </xf>
    <xf numFmtId="0" fontId="0" fillId="0" borderId="150" xfId="0" applyBorder="1"/>
    <xf numFmtId="0" fontId="14" fillId="2" borderId="77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8" xfId="0" applyFont="1" applyBorder="1" applyAlignment="1">
      <alignment horizontal="center" vertical="center" wrapText="1"/>
    </xf>
    <xf numFmtId="0" fontId="13" fillId="0" borderId="191" xfId="0" applyFont="1" applyBorder="1" applyAlignment="1">
      <alignment horizontal="center" vertical="center"/>
    </xf>
    <xf numFmtId="0" fontId="13" fillId="0" borderId="154" xfId="0" applyFont="1" applyBorder="1" applyAlignment="1">
      <alignment horizontal="center" vertical="center" wrapText="1"/>
    </xf>
    <xf numFmtId="0" fontId="13" fillId="0" borderId="191" xfId="0" applyFont="1" applyBorder="1" applyAlignment="1">
      <alignment horizontal="center" vertical="center" wrapText="1"/>
    </xf>
    <xf numFmtId="0" fontId="15" fillId="0" borderId="154" xfId="0" applyFont="1" applyBorder="1" applyAlignment="1">
      <alignment horizontal="center" vertical="center" wrapText="1"/>
    </xf>
    <xf numFmtId="0" fontId="16" fillId="0" borderId="12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124" xfId="0" applyFont="1" applyFill="1" applyBorder="1" applyAlignment="1">
      <alignment horizontal="center" vertical="center" wrapText="1"/>
    </xf>
    <xf numFmtId="0" fontId="13" fillId="2" borderId="179" xfId="0" applyFont="1" applyFill="1" applyBorder="1" applyAlignment="1">
      <alignment horizontal="center" vertical="center" wrapText="1"/>
    </xf>
    <xf numFmtId="0" fontId="13" fillId="2" borderId="178" xfId="0" applyFont="1" applyFill="1" applyBorder="1" applyAlignment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5" fillId="2" borderId="280" xfId="0" applyFont="1" applyFill="1" applyBorder="1" applyAlignment="1">
      <alignment horizontal="center" vertical="center"/>
    </xf>
    <xf numFmtId="0" fontId="15" fillId="2" borderId="132" xfId="0" applyFont="1" applyFill="1" applyBorder="1" applyAlignment="1">
      <alignment horizontal="center" vertical="center"/>
    </xf>
    <xf numFmtId="0" fontId="15" fillId="2" borderId="216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3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3" fillId="0" borderId="22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3" fillId="0" borderId="223" xfId="0" applyFont="1" applyBorder="1" applyAlignment="1">
      <alignment horizontal="center" vertical="center" wrapText="1"/>
    </xf>
    <xf numFmtId="0" fontId="18" fillId="2" borderId="278" xfId="0" applyFont="1" applyFill="1" applyBorder="1" applyAlignment="1">
      <alignment horizontal="center" vertical="center" wrapText="1"/>
    </xf>
    <xf numFmtId="0" fontId="18" fillId="2" borderId="279" xfId="0" applyFont="1" applyFill="1" applyBorder="1" applyAlignment="1">
      <alignment horizontal="center" vertical="center" wrapText="1"/>
    </xf>
    <xf numFmtId="0" fontId="18" fillId="2" borderId="281" xfId="0" applyFont="1" applyFill="1" applyBorder="1" applyAlignment="1">
      <alignment horizontal="center" vertical="center" wrapText="1"/>
    </xf>
    <xf numFmtId="0" fontId="18" fillId="2" borderId="223" xfId="0" applyFont="1" applyFill="1" applyBorder="1" applyAlignment="1">
      <alignment horizontal="center" vertical="center" wrapText="1"/>
    </xf>
    <xf numFmtId="0" fontId="18" fillId="2" borderId="178" xfId="0" applyFont="1" applyFill="1" applyBorder="1" applyAlignment="1">
      <alignment horizontal="center" vertical="center" wrapText="1"/>
    </xf>
    <xf numFmtId="0" fontId="16" fillId="2" borderId="17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5" fillId="2" borderId="251" xfId="0" applyFont="1" applyFill="1" applyBorder="1" applyAlignment="1">
      <alignment horizontal="center" vertical="center" wrapText="1"/>
    </xf>
    <xf numFmtId="0" fontId="15" fillId="2" borderId="227" xfId="0" applyFont="1" applyFill="1" applyBorder="1" applyAlignment="1">
      <alignment horizontal="center" vertical="center" wrapText="1"/>
    </xf>
    <xf numFmtId="0" fontId="16" fillId="2" borderId="1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7" fillId="2" borderId="106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 wrapText="1"/>
    </xf>
    <xf numFmtId="0" fontId="18" fillId="0" borderId="258" xfId="0" applyFont="1" applyBorder="1" applyAlignment="1">
      <alignment horizontal="center" vertical="center"/>
    </xf>
    <xf numFmtId="0" fontId="16" fillId="0" borderId="259" xfId="0" applyFont="1" applyBorder="1" applyAlignment="1">
      <alignment horizontal="center" vertical="center" wrapText="1"/>
    </xf>
    <xf numFmtId="0" fontId="16" fillId="0" borderId="258" xfId="0" applyFont="1" applyBorder="1" applyAlignment="1">
      <alignment horizontal="center" vertical="center" wrapText="1"/>
    </xf>
    <xf numFmtId="0" fontId="17" fillId="0" borderId="25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8" fillId="0" borderId="184" xfId="0" applyFont="1" applyBorder="1" applyAlignment="1">
      <alignment horizontal="center" vertical="center" wrapText="1"/>
    </xf>
    <xf numFmtId="0" fontId="18" fillId="0" borderId="188" xfId="0" applyFont="1" applyBorder="1" applyAlignment="1">
      <alignment horizontal="center" vertical="center" wrapText="1"/>
    </xf>
    <xf numFmtId="0" fontId="18" fillId="0" borderId="189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5" fillId="2" borderId="162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center" vertical="center"/>
    </xf>
    <xf numFmtId="0" fontId="17" fillId="2" borderId="262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6" fillId="2" borderId="160" xfId="0" applyFont="1" applyFill="1" applyBorder="1" applyAlignment="1">
      <alignment horizontal="center" vertical="center"/>
    </xf>
    <xf numFmtId="0" fontId="17" fillId="2" borderId="160" xfId="0" applyFont="1" applyFill="1" applyBorder="1" applyAlignment="1">
      <alignment horizontal="center" vertical="center" wrapText="1"/>
    </xf>
    <xf numFmtId="0" fontId="18" fillId="2" borderId="105" xfId="0" applyFont="1" applyFill="1" applyBorder="1" applyAlignment="1">
      <alignment horizontal="center" vertical="center" wrapText="1"/>
    </xf>
    <xf numFmtId="0" fontId="18" fillId="0" borderId="285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center" vertical="center" wrapText="1"/>
    </xf>
    <xf numFmtId="0" fontId="15" fillId="2" borderId="96" xfId="0" applyFont="1" applyFill="1" applyBorder="1" applyAlignment="1">
      <alignment horizontal="center" vertical="center" wrapText="1"/>
    </xf>
    <xf numFmtId="0" fontId="36" fillId="2" borderId="225" xfId="0" applyFont="1" applyFill="1" applyBorder="1" applyAlignment="1">
      <alignment horizontal="center" vertical="center" wrapText="1"/>
    </xf>
    <xf numFmtId="0" fontId="15" fillId="2" borderId="106" xfId="0" applyFont="1" applyFill="1" applyBorder="1" applyAlignment="1">
      <alignment horizontal="center" vertical="center"/>
    </xf>
    <xf numFmtId="0" fontId="15" fillId="2" borderId="127" xfId="0" applyFont="1" applyFill="1" applyBorder="1" applyAlignment="1">
      <alignment horizontal="center" vertical="center"/>
    </xf>
    <xf numFmtId="0" fontId="18" fillId="2" borderId="227" xfId="0" applyFont="1" applyFill="1" applyBorder="1" applyAlignment="1">
      <alignment horizontal="center" vertical="center" wrapText="1"/>
    </xf>
    <xf numFmtId="0" fontId="36" fillId="2" borderId="128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5" fillId="2" borderId="96" xfId="0" applyFont="1" applyFill="1" applyBorder="1" applyAlignment="1">
      <alignment horizontal="center" vertical="center"/>
    </xf>
    <xf numFmtId="0" fontId="18" fillId="0" borderId="142" xfId="0" applyFont="1" applyBorder="1" applyAlignment="1">
      <alignment horizontal="center" vertical="center"/>
    </xf>
    <xf numFmtId="0" fontId="18" fillId="0" borderId="253" xfId="0" applyFont="1" applyBorder="1" applyAlignment="1">
      <alignment horizontal="center" vertical="center" wrapText="1"/>
    </xf>
    <xf numFmtId="0" fontId="17" fillId="0" borderId="16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5" fillId="2" borderId="25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5" fillId="2" borderId="159" xfId="0" applyFont="1" applyFill="1" applyBorder="1" applyAlignment="1">
      <alignment horizontal="center" vertical="center"/>
    </xf>
    <xf numFmtId="0" fontId="18" fillId="2" borderId="139" xfId="0" applyFont="1" applyFill="1" applyBorder="1" applyAlignment="1">
      <alignment horizontal="center" vertical="center"/>
    </xf>
    <xf numFmtId="0" fontId="18" fillId="2" borderId="10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253" xfId="0" applyFont="1" applyFill="1" applyBorder="1" applyAlignment="1">
      <alignment horizontal="center" vertical="center" wrapText="1"/>
    </xf>
    <xf numFmtId="0" fontId="16" fillId="2" borderId="253" xfId="0" applyFont="1" applyFill="1" applyBorder="1" applyAlignment="1">
      <alignment horizontal="center" vertical="center" wrapText="1"/>
    </xf>
    <xf numFmtId="0" fontId="13" fillId="2" borderId="286" xfId="0" applyFont="1" applyFill="1" applyBorder="1" applyAlignment="1">
      <alignment horizontal="center" vertical="center" wrapText="1"/>
    </xf>
    <xf numFmtId="0" fontId="18" fillId="2" borderId="284" xfId="0" applyFont="1" applyFill="1" applyBorder="1" applyAlignment="1">
      <alignment horizontal="center" vertical="center" wrapText="1"/>
    </xf>
    <xf numFmtId="0" fontId="17" fillId="2" borderId="127" xfId="0" applyFont="1" applyFill="1" applyBorder="1" applyAlignment="1">
      <alignment horizontal="center" vertical="center" wrapText="1"/>
    </xf>
    <xf numFmtId="0" fontId="18" fillId="2" borderId="127" xfId="0" applyFont="1" applyFill="1" applyBorder="1" applyAlignment="1">
      <alignment horizontal="center" vertical="center" wrapText="1"/>
    </xf>
    <xf numFmtId="0" fontId="13" fillId="2" borderId="105" xfId="0" applyFont="1" applyFill="1" applyBorder="1" applyAlignment="1">
      <alignment horizontal="center" vertical="center" wrapText="1"/>
    </xf>
    <xf numFmtId="0" fontId="27" fillId="2" borderId="106" xfId="0" applyFont="1" applyFill="1" applyBorder="1" applyAlignment="1">
      <alignment horizontal="center" vertical="center" wrapText="1"/>
    </xf>
    <xf numFmtId="0" fontId="15" fillId="2" borderId="106" xfId="0" applyFont="1" applyFill="1" applyBorder="1" applyAlignment="1">
      <alignment horizontal="center" vertical="center" wrapText="1"/>
    </xf>
    <xf numFmtId="0" fontId="9" fillId="5" borderId="109" xfId="0" applyFont="1" applyFill="1" applyBorder="1" applyAlignment="1">
      <alignment horizontal="center" vertical="center"/>
    </xf>
    <xf numFmtId="0" fontId="9" fillId="5" borderId="114" xfId="0" applyFont="1" applyFill="1" applyBorder="1" applyAlignment="1">
      <alignment horizontal="center" vertical="center"/>
    </xf>
    <xf numFmtId="0" fontId="0" fillId="0" borderId="284" xfId="0" applyBorder="1"/>
    <xf numFmtId="0" fontId="0" fillId="0" borderId="127" xfId="0" applyBorder="1"/>
    <xf numFmtId="0" fontId="9" fillId="5" borderId="287" xfId="0" applyFont="1" applyFill="1" applyBorder="1" applyAlignment="1">
      <alignment horizontal="center" vertical="center" wrapText="1"/>
    </xf>
    <xf numFmtId="0" fontId="24" fillId="5" borderId="148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center" vertical="center" wrapText="1"/>
    </xf>
    <xf numFmtId="0" fontId="18" fillId="2" borderId="286" xfId="0" applyFont="1" applyFill="1" applyBorder="1" applyAlignment="1">
      <alignment horizontal="center" vertical="center"/>
    </xf>
    <xf numFmtId="0" fontId="18" fillId="0" borderId="253" xfId="0" applyFont="1" applyBorder="1" applyAlignment="1">
      <alignment horizontal="center" vertical="center"/>
    </xf>
    <xf numFmtId="0" fontId="18" fillId="0" borderId="28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88" xfId="0" applyFont="1" applyBorder="1" applyAlignment="1">
      <alignment horizontal="center" vertical="center"/>
    </xf>
    <xf numFmtId="0" fontId="28" fillId="0" borderId="127" xfId="0" applyFont="1" applyBorder="1" applyAlignment="1">
      <alignment horizontal="center" vertical="center" wrapText="1"/>
    </xf>
    <xf numFmtId="0" fontId="27" fillId="0" borderId="165" xfId="0" applyFont="1" applyBorder="1" applyAlignment="1">
      <alignment horizontal="center" vertical="center" wrapText="1"/>
    </xf>
    <xf numFmtId="0" fontId="15" fillId="0" borderId="127" xfId="0" applyFont="1" applyBorder="1" applyAlignment="1">
      <alignment horizontal="center" vertical="center" wrapText="1"/>
    </xf>
    <xf numFmtId="0" fontId="13" fillId="2" borderId="16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8" fillId="2" borderId="168" xfId="0" applyFont="1" applyFill="1" applyBorder="1" applyAlignment="1">
      <alignment horizontal="center" vertical="center"/>
    </xf>
    <xf numFmtId="0" fontId="13" fillId="2" borderId="127" xfId="0" applyFont="1" applyFill="1" applyBorder="1" applyAlignment="1">
      <alignment horizontal="center" vertical="center"/>
    </xf>
    <xf numFmtId="0" fontId="13" fillId="2" borderId="142" xfId="0" applyFont="1" applyFill="1" applyBorder="1" applyAlignment="1">
      <alignment horizontal="center" vertical="center"/>
    </xf>
    <xf numFmtId="0" fontId="13" fillId="2" borderId="284" xfId="0" applyFont="1" applyFill="1" applyBorder="1" applyAlignment="1">
      <alignment horizontal="center" vertical="center"/>
    </xf>
    <xf numFmtId="0" fontId="13" fillId="2" borderId="281" xfId="0" applyFont="1" applyFill="1" applyBorder="1" applyAlignment="1">
      <alignment horizontal="center" vertical="center"/>
    </xf>
    <xf numFmtId="0" fontId="17" fillId="2" borderId="253" xfId="0" applyFont="1" applyFill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 wrapText="1"/>
    </xf>
    <xf numFmtId="0" fontId="16" fillId="2" borderId="28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0" borderId="284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5" fillId="2" borderId="127" xfId="0" applyFont="1" applyFill="1" applyBorder="1" applyAlignment="1">
      <alignment horizontal="center" vertical="center" wrapText="1"/>
    </xf>
    <xf numFmtId="0" fontId="13" fillId="2" borderId="12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8" fillId="2" borderId="139" xfId="0" applyFont="1" applyFill="1" applyBorder="1" applyAlignment="1">
      <alignment horizontal="center" vertical="center" wrapText="1"/>
    </xf>
    <xf numFmtId="0" fontId="18" fillId="2" borderId="257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 wrapText="1"/>
    </xf>
    <xf numFmtId="0" fontId="5" fillId="0" borderId="288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10" fillId="5" borderId="11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top"/>
    </xf>
    <xf numFmtId="0" fontId="0" fillId="0" borderId="175" xfId="0" applyBorder="1"/>
    <xf numFmtId="0" fontId="15" fillId="0" borderId="128" xfId="0" applyFont="1" applyBorder="1" applyAlignment="1">
      <alignment horizontal="center" vertical="center" wrapText="1"/>
    </xf>
    <xf numFmtId="0" fontId="17" fillId="0" borderId="128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106" xfId="0" applyFont="1" applyFill="1" applyBorder="1" applyAlignment="1">
      <alignment horizontal="center" vertical="center"/>
    </xf>
    <xf numFmtId="0" fontId="17" fillId="2" borderId="8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253" xfId="0" applyFont="1" applyFill="1" applyBorder="1" applyAlignment="1">
      <alignment horizontal="center" vertical="center"/>
    </xf>
    <xf numFmtId="0" fontId="18" fillId="2" borderId="253" xfId="0" applyFont="1" applyFill="1" applyBorder="1" applyAlignment="1">
      <alignment horizontal="center" vertical="center"/>
    </xf>
    <xf numFmtId="0" fontId="13" fillId="2" borderId="175" xfId="0" applyFont="1" applyFill="1" applyBorder="1" applyAlignment="1">
      <alignment horizontal="center" vertical="center"/>
    </xf>
    <xf numFmtId="0" fontId="18" fillId="2" borderId="290" xfId="0" applyFont="1" applyFill="1" applyBorder="1" applyAlignment="1">
      <alignment horizontal="center" vertical="center" wrapText="1"/>
    </xf>
    <xf numFmtId="0" fontId="13" fillId="2" borderId="290" xfId="0" applyFont="1" applyFill="1" applyBorder="1" applyAlignment="1">
      <alignment horizontal="center" vertical="center" wrapText="1"/>
    </xf>
    <xf numFmtId="0" fontId="13" fillId="2" borderId="180" xfId="0" applyFont="1" applyFill="1" applyBorder="1" applyAlignment="1">
      <alignment horizontal="center" vertical="center" wrapText="1"/>
    </xf>
    <xf numFmtId="0" fontId="17" fillId="2" borderId="291" xfId="0" applyFont="1" applyFill="1" applyBorder="1" applyAlignment="1">
      <alignment horizontal="center" vertical="center" wrapText="1"/>
    </xf>
    <xf numFmtId="0" fontId="18" fillId="2" borderId="291" xfId="0" applyFont="1" applyFill="1" applyBorder="1" applyAlignment="1">
      <alignment horizontal="center" vertical="center" wrapText="1"/>
    </xf>
    <xf numFmtId="0" fontId="18" fillId="2" borderId="29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/>
    </xf>
    <xf numFmtId="0" fontId="15" fillId="0" borderId="297" xfId="0" applyFont="1" applyBorder="1" applyAlignment="1">
      <alignment horizontal="center" vertical="center" wrapText="1"/>
    </xf>
    <xf numFmtId="0" fontId="18" fillId="0" borderId="291" xfId="0" applyFont="1" applyBorder="1" applyAlignment="1">
      <alignment horizontal="center" vertical="center" wrapText="1"/>
    </xf>
    <xf numFmtId="0" fontId="15" fillId="0" borderId="291" xfId="0" applyFont="1" applyBorder="1" applyAlignment="1">
      <alignment horizontal="center" vertical="center" wrapText="1"/>
    </xf>
    <xf numFmtId="0" fontId="18" fillId="0" borderId="292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8" xfId="0" applyBorder="1"/>
    <xf numFmtId="0" fontId="6" fillId="0" borderId="1" xfId="0" applyFont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8" fillId="2" borderId="172" xfId="0" applyFont="1" applyFill="1" applyBorder="1" applyAlignment="1">
      <alignment horizontal="center" vertical="center" wrapText="1"/>
    </xf>
    <xf numFmtId="0" fontId="18" fillId="2" borderId="147" xfId="0" applyFont="1" applyFill="1" applyBorder="1" applyAlignment="1">
      <alignment horizontal="center" vertical="center" wrapText="1"/>
    </xf>
    <xf numFmtId="0" fontId="18" fillId="2" borderId="155" xfId="0" applyFont="1" applyFill="1" applyBorder="1" applyAlignment="1">
      <alignment horizontal="center" vertical="center" wrapText="1"/>
    </xf>
    <xf numFmtId="0" fontId="15" fillId="2" borderId="22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0" fontId="18" fillId="0" borderId="180" xfId="0" applyFont="1" applyBorder="1" applyAlignment="1">
      <alignment horizontal="center" vertical="center" wrapText="1"/>
    </xf>
    <xf numFmtId="0" fontId="15" fillId="0" borderId="191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3" fillId="2" borderId="165" xfId="0" applyFont="1" applyFill="1" applyBorder="1" applyAlignment="1">
      <alignment horizontal="center" vertical="center"/>
    </xf>
    <xf numFmtId="0" fontId="16" fillId="2" borderId="298" xfId="0" applyFont="1" applyFill="1" applyBorder="1" applyAlignment="1">
      <alignment horizontal="center" vertical="center"/>
    </xf>
    <xf numFmtId="0" fontId="16" fillId="2" borderId="147" xfId="0" applyFont="1" applyFill="1" applyBorder="1"/>
    <xf numFmtId="0" fontId="18" fillId="2" borderId="147" xfId="0" applyFont="1" applyFill="1" applyBorder="1" applyAlignment="1">
      <alignment horizontal="center" vertical="center"/>
    </xf>
    <xf numFmtId="0" fontId="13" fillId="2" borderId="147" xfId="0" applyFont="1" applyFill="1" applyBorder="1" applyAlignment="1">
      <alignment horizontal="center" vertical="center"/>
    </xf>
    <xf numFmtId="0" fontId="16" fillId="2" borderId="155" xfId="0" applyFont="1" applyFill="1" applyBorder="1" applyAlignment="1">
      <alignment horizontal="center" vertical="center"/>
    </xf>
    <xf numFmtId="0" fontId="16" fillId="2" borderId="16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5" fillId="2" borderId="27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8" fillId="2" borderId="127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8" fillId="2" borderId="2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3" borderId="11" xfId="0" applyFont="1" applyFill="1" applyBorder="1" applyAlignment="1">
      <alignment vertical="center" wrapText="1"/>
    </xf>
    <xf numFmtId="0" fontId="6" fillId="3" borderId="180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8" fillId="2" borderId="270" xfId="0" applyFont="1" applyFill="1" applyBorder="1" applyAlignment="1">
      <alignment horizontal="center" vertical="center" wrapText="1"/>
    </xf>
    <xf numFmtId="0" fontId="37" fillId="0" borderId="9" xfId="0" applyFont="1" applyBorder="1"/>
    <xf numFmtId="0" fontId="37" fillId="0" borderId="9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5" fillId="2" borderId="300" xfId="0" applyFont="1" applyFill="1" applyBorder="1" applyAlignment="1">
      <alignment horizontal="center" vertical="center" wrapText="1"/>
    </xf>
    <xf numFmtId="0" fontId="18" fillId="2" borderId="275" xfId="0" applyFont="1" applyFill="1" applyBorder="1" applyAlignment="1">
      <alignment horizontal="center" vertical="center" wrapText="1"/>
    </xf>
    <xf numFmtId="0" fontId="16" fillId="2" borderId="275" xfId="0" applyFont="1" applyFill="1" applyBorder="1" applyAlignment="1">
      <alignment horizontal="center" vertical="center" wrapText="1"/>
    </xf>
    <xf numFmtId="0" fontId="18" fillId="2" borderId="18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8" fillId="2" borderId="154" xfId="0" applyFont="1" applyFill="1" applyBorder="1" applyAlignment="1">
      <alignment horizontal="center" vertical="center"/>
    </xf>
    <xf numFmtId="0" fontId="18" fillId="2" borderId="154" xfId="0" applyFont="1" applyFill="1" applyBorder="1"/>
    <xf numFmtId="0" fontId="16" fillId="2" borderId="154" xfId="0" applyFont="1" applyFill="1" applyBorder="1" applyAlignment="1">
      <alignment horizontal="center" vertical="center"/>
    </xf>
    <xf numFmtId="0" fontId="16" fillId="2" borderId="253" xfId="0" applyFont="1" applyFill="1" applyBorder="1" applyAlignment="1">
      <alignment horizontal="center" vertical="center"/>
    </xf>
    <xf numFmtId="0" fontId="18" fillId="2" borderId="12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0" fillId="2" borderId="253" xfId="0" applyFont="1" applyFill="1" applyBorder="1" applyAlignment="1">
      <alignment horizontal="center" vertical="center" wrapText="1"/>
    </xf>
    <xf numFmtId="0" fontId="32" fillId="0" borderId="153" xfId="0" applyFont="1" applyBorder="1" applyAlignment="1">
      <alignment vertical="center" wrapText="1"/>
    </xf>
    <xf numFmtId="0" fontId="32" fillId="0" borderId="169" xfId="0" applyFont="1" applyBorder="1" applyAlignment="1">
      <alignment vertical="center" wrapText="1"/>
    </xf>
    <xf numFmtId="0" fontId="18" fillId="0" borderId="280" xfId="0" applyFont="1" applyBorder="1" applyAlignment="1">
      <alignment horizontal="center" vertical="center" wrapText="1"/>
    </xf>
    <xf numFmtId="0" fontId="18" fillId="0" borderId="113" xfId="0" applyFont="1" applyBorder="1" applyAlignment="1">
      <alignment horizontal="center" vertical="center" wrapText="1"/>
    </xf>
    <xf numFmtId="0" fontId="17" fillId="0" borderId="105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292" xfId="0" applyFont="1" applyBorder="1" applyAlignment="1">
      <alignment horizontal="center" vertical="center" wrapText="1"/>
    </xf>
    <xf numFmtId="0" fontId="6" fillId="3" borderId="153" xfId="0" applyFont="1" applyFill="1" applyBorder="1" applyAlignment="1">
      <alignment vertical="center" wrapText="1"/>
    </xf>
    <xf numFmtId="0" fontId="17" fillId="2" borderId="275" xfId="0" applyFont="1" applyFill="1" applyBorder="1" applyAlignment="1">
      <alignment horizontal="center" vertical="center" wrapText="1"/>
    </xf>
    <xf numFmtId="0" fontId="18" fillId="2" borderId="145" xfId="0" applyFont="1" applyFill="1" applyBorder="1" applyAlignment="1">
      <alignment horizontal="center" vertical="center" wrapText="1"/>
    </xf>
    <xf numFmtId="0" fontId="5" fillId="0" borderId="124" xfId="0" applyFont="1" applyBorder="1" applyAlignment="1">
      <alignment horizontal="center" vertical="center" wrapText="1"/>
    </xf>
    <xf numFmtId="0" fontId="5" fillId="0" borderId="30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1" fillId="2" borderId="150" xfId="0" applyFont="1" applyFill="1" applyBorder="1"/>
    <xf numFmtId="0" fontId="6" fillId="2" borderId="150" xfId="0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154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64" xfId="0" applyFont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2" borderId="9" xfId="0" applyFont="1" applyFill="1" applyBorder="1"/>
    <xf numFmtId="0" fontId="14" fillId="2" borderId="154" xfId="0" applyFont="1" applyFill="1" applyBorder="1" applyAlignment="1">
      <alignment horizontal="center" vertical="center"/>
    </xf>
    <xf numFmtId="0" fontId="18" fillId="2" borderId="266" xfId="0" applyFont="1" applyFill="1" applyBorder="1" applyAlignment="1">
      <alignment horizontal="center" vertical="center"/>
    </xf>
    <xf numFmtId="0" fontId="18" fillId="2" borderId="160" xfId="0" applyFont="1" applyFill="1" applyBorder="1" applyAlignment="1">
      <alignment horizontal="center" vertical="center"/>
    </xf>
    <xf numFmtId="0" fontId="18" fillId="2" borderId="159" xfId="0" applyFont="1" applyFill="1" applyBorder="1" applyAlignment="1">
      <alignment horizontal="center" vertical="center"/>
    </xf>
    <xf numFmtId="0" fontId="16" fillId="2" borderId="273" xfId="0" applyFont="1" applyFill="1" applyBorder="1" applyAlignment="1">
      <alignment horizontal="center" vertical="center"/>
    </xf>
    <xf numFmtId="0" fontId="18" fillId="2" borderId="263" xfId="0" applyFont="1" applyFill="1" applyBorder="1" applyAlignment="1">
      <alignment horizontal="center" vertical="center"/>
    </xf>
    <xf numFmtId="0" fontId="17" fillId="2" borderId="263" xfId="0" applyFont="1" applyFill="1" applyBorder="1" applyAlignment="1">
      <alignment horizontal="center" vertical="center"/>
    </xf>
    <xf numFmtId="0" fontId="15" fillId="2" borderId="263" xfId="0" applyFont="1" applyFill="1" applyBorder="1" applyAlignment="1">
      <alignment horizontal="center" vertical="center"/>
    </xf>
    <xf numFmtId="0" fontId="18" fillId="2" borderId="274" xfId="0" applyFont="1" applyFill="1" applyBorder="1" applyAlignment="1">
      <alignment horizontal="center" vertical="center"/>
    </xf>
    <xf numFmtId="0" fontId="18" fillId="2" borderId="156" xfId="0" applyFont="1" applyFill="1" applyBorder="1" applyAlignment="1">
      <alignment horizontal="center" vertical="center"/>
    </xf>
    <xf numFmtId="0" fontId="18" fillId="0" borderId="127" xfId="0" applyFont="1" applyBorder="1" applyAlignment="1">
      <alignment horizontal="center" vertical="center"/>
    </xf>
    <xf numFmtId="0" fontId="18" fillId="0" borderId="175" xfId="0" applyFont="1" applyBorder="1" applyAlignment="1">
      <alignment horizontal="center" vertical="center"/>
    </xf>
    <xf numFmtId="0" fontId="13" fillId="0" borderId="253" xfId="0" applyFont="1" applyBorder="1" applyAlignment="1">
      <alignment horizontal="center" vertical="center" wrapText="1"/>
    </xf>
    <xf numFmtId="0" fontId="17" fillId="0" borderId="127" xfId="0" applyFont="1" applyBorder="1" applyAlignment="1">
      <alignment horizontal="center" vertical="center" wrapText="1"/>
    </xf>
    <xf numFmtId="0" fontId="18" fillId="0" borderId="175" xfId="0" applyFont="1" applyBorder="1" applyAlignment="1">
      <alignment horizontal="center" vertical="center" wrapText="1"/>
    </xf>
    <xf numFmtId="0" fontId="15" fillId="0" borderId="253" xfId="0" applyFont="1" applyBorder="1" applyAlignment="1">
      <alignment horizontal="center" vertical="center" wrapText="1"/>
    </xf>
    <xf numFmtId="0" fontId="13" fillId="0" borderId="127" xfId="0" applyFont="1" applyBorder="1" applyAlignment="1">
      <alignment horizontal="center" vertical="center" wrapText="1"/>
    </xf>
    <xf numFmtId="0" fontId="18" fillId="0" borderId="165" xfId="0" applyFont="1" applyBorder="1" applyAlignment="1">
      <alignment horizontal="center" vertical="center" wrapText="1"/>
    </xf>
    <xf numFmtId="0" fontId="27" fillId="0" borderId="127" xfId="0" applyFont="1" applyBorder="1" applyAlignment="1">
      <alignment horizontal="center" vertical="center" wrapText="1"/>
    </xf>
    <xf numFmtId="0" fontId="9" fillId="5" borderId="284" xfId="0" applyFont="1" applyFill="1" applyBorder="1" applyAlignment="1">
      <alignment horizontal="center" vertical="center" wrapText="1"/>
    </xf>
    <xf numFmtId="0" fontId="24" fillId="5" borderId="253" xfId="0" applyFont="1" applyFill="1" applyBorder="1" applyAlignment="1">
      <alignment horizontal="center" vertical="center"/>
    </xf>
    <xf numFmtId="0" fontId="15" fillId="2" borderId="253" xfId="0" applyFont="1" applyFill="1" applyBorder="1" applyAlignment="1">
      <alignment horizontal="center" vertical="center"/>
    </xf>
    <xf numFmtId="0" fontId="18" fillId="2" borderId="165" xfId="0" applyFont="1" applyFill="1" applyBorder="1" applyAlignment="1">
      <alignment horizontal="center" vertical="center"/>
    </xf>
    <xf numFmtId="0" fontId="30" fillId="2" borderId="127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18" fillId="2" borderId="185" xfId="0" applyFont="1" applyFill="1" applyBorder="1" applyAlignment="1">
      <alignment horizontal="center" vertical="center" wrapText="1"/>
    </xf>
    <xf numFmtId="0" fontId="15" fillId="0" borderId="175" xfId="0" applyFont="1" applyBorder="1" applyAlignment="1">
      <alignment horizontal="center" vertical="center" wrapText="1"/>
    </xf>
    <xf numFmtId="0" fontId="9" fillId="5" borderId="176" xfId="0" applyFont="1" applyFill="1" applyBorder="1" applyAlignment="1">
      <alignment horizontal="center" vertical="center" wrapText="1"/>
    </xf>
    <xf numFmtId="0" fontId="24" fillId="5" borderId="183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 wrapText="1"/>
    </xf>
    <xf numFmtId="0" fontId="9" fillId="5" borderId="175" xfId="0" applyFont="1" applyFill="1" applyBorder="1" applyAlignment="1">
      <alignment horizontal="center" vertical="center" wrapText="1"/>
    </xf>
    <xf numFmtId="0" fontId="24" fillId="5" borderId="165" xfId="0" applyFont="1" applyFill="1" applyBorder="1" applyAlignment="1">
      <alignment horizontal="center" vertical="center"/>
    </xf>
    <xf numFmtId="0" fontId="13" fillId="2" borderId="175" xfId="0" applyFont="1" applyFill="1" applyBorder="1" applyAlignment="1">
      <alignment horizontal="center" vertical="center" wrapText="1"/>
    </xf>
    <xf numFmtId="0" fontId="6" fillId="0" borderId="253" xfId="0" applyFont="1" applyBorder="1" applyAlignment="1">
      <alignment horizontal="center" vertical="center" wrapText="1"/>
    </xf>
    <xf numFmtId="0" fontId="18" fillId="2" borderId="122" xfId="0" applyFont="1" applyFill="1" applyBorder="1" applyAlignment="1">
      <alignment horizontal="center" vertical="center" wrapText="1"/>
    </xf>
    <xf numFmtId="0" fontId="18" fillId="0" borderId="303" xfId="0" applyFont="1" applyBorder="1" applyAlignment="1">
      <alignment horizontal="center" wrapText="1"/>
    </xf>
    <xf numFmtId="0" fontId="17" fillId="0" borderId="303" xfId="0" applyFont="1" applyBorder="1" applyAlignment="1">
      <alignment horizontal="center" wrapText="1"/>
    </xf>
    <xf numFmtId="0" fontId="18" fillId="0" borderId="275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7" fillId="0" borderId="291" xfId="0" applyFont="1" applyBorder="1" applyAlignment="1">
      <alignment horizontal="center" wrapText="1"/>
    </xf>
    <xf numFmtId="0" fontId="15" fillId="0" borderId="291" xfId="0" applyFont="1" applyBorder="1" applyAlignment="1">
      <alignment horizontal="center" wrapText="1"/>
    </xf>
    <xf numFmtId="0" fontId="18" fillId="0" borderId="292" xfId="0" applyFont="1" applyBorder="1" applyAlignment="1">
      <alignment horizontal="center" wrapText="1"/>
    </xf>
    <xf numFmtId="0" fontId="17" fillId="0" borderId="304" xfId="0" applyFont="1" applyBorder="1" applyAlignment="1">
      <alignment horizontal="center" vertical="center" wrapText="1"/>
    </xf>
    <xf numFmtId="0" fontId="18" fillId="0" borderId="304" xfId="0" applyFont="1" applyBorder="1" applyAlignment="1">
      <alignment horizontal="center" vertical="center" wrapText="1"/>
    </xf>
    <xf numFmtId="0" fontId="15" fillId="0" borderId="304" xfId="0" applyFont="1" applyBorder="1" applyAlignment="1">
      <alignment horizontal="center" vertical="center" wrapText="1"/>
    </xf>
    <xf numFmtId="0" fontId="18" fillId="0" borderId="304" xfId="0" applyFont="1" applyBorder="1" applyAlignment="1">
      <alignment horizontal="center" wrapText="1"/>
    </xf>
    <xf numFmtId="0" fontId="16" fillId="0" borderId="292" xfId="0" applyFont="1" applyBorder="1" applyAlignment="1">
      <alignment horizontal="center" wrapText="1"/>
    </xf>
    <xf numFmtId="0" fontId="18" fillId="0" borderId="297" xfId="0" applyFont="1" applyBorder="1" applyAlignment="1">
      <alignment horizontal="center" wrapText="1"/>
    </xf>
    <xf numFmtId="0" fontId="18" fillId="0" borderId="291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 wrapText="1"/>
    </xf>
    <xf numFmtId="0" fontId="15" fillId="2" borderId="29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90" xfId="0" applyFont="1" applyFill="1" applyBorder="1" applyAlignment="1">
      <alignment horizontal="center" vertical="center" wrapText="1"/>
    </xf>
    <xf numFmtId="0" fontId="18" fillId="2" borderId="305" xfId="0" applyFont="1" applyFill="1" applyBorder="1" applyAlignment="1">
      <alignment horizontal="center" vertical="center" wrapText="1"/>
    </xf>
    <xf numFmtId="0" fontId="15" fillId="2" borderId="305" xfId="0" applyFont="1" applyFill="1" applyBorder="1" applyAlignment="1">
      <alignment horizontal="center" vertical="center" wrapText="1"/>
    </xf>
    <xf numFmtId="0" fontId="18" fillId="2" borderId="306" xfId="0" applyFont="1" applyFill="1" applyBorder="1" applyAlignment="1">
      <alignment horizontal="center" vertical="center" wrapText="1"/>
    </xf>
    <xf numFmtId="0" fontId="17" fillId="2" borderId="292" xfId="0" applyFont="1" applyFill="1" applyBorder="1" applyAlignment="1">
      <alignment horizontal="center" vertical="center" wrapText="1"/>
    </xf>
    <xf numFmtId="0" fontId="18" fillId="2" borderId="304" xfId="0" applyFont="1" applyFill="1" applyBorder="1" applyAlignment="1">
      <alignment horizontal="center" vertical="center" wrapText="1"/>
    </xf>
    <xf numFmtId="0" fontId="18" fillId="2" borderId="307" xfId="0" applyFont="1" applyFill="1" applyBorder="1" applyAlignment="1">
      <alignment horizontal="center" vertical="center" wrapText="1"/>
    </xf>
    <xf numFmtId="0" fontId="15" fillId="2" borderId="308" xfId="0" applyFont="1" applyFill="1" applyBorder="1" applyAlignment="1">
      <alignment horizontal="center" vertical="center" wrapText="1"/>
    </xf>
    <xf numFmtId="0" fontId="18" fillId="2" borderId="309" xfId="0" applyFont="1" applyFill="1" applyBorder="1" applyAlignment="1">
      <alignment horizontal="center" vertical="center" wrapText="1"/>
    </xf>
    <xf numFmtId="0" fontId="17" fillId="2" borderId="12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8" fillId="2" borderId="3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304" xfId="0" applyFont="1" applyFill="1" applyBorder="1" applyAlignment="1">
      <alignment horizontal="center" vertical="center" wrapText="1"/>
    </xf>
    <xf numFmtId="0" fontId="17" fillId="0" borderId="29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11" xfId="0" applyFont="1" applyBorder="1" applyAlignment="1">
      <alignment horizontal="center" vertical="center" wrapText="1"/>
    </xf>
    <xf numFmtId="0" fontId="17" fillId="2" borderId="312" xfId="0" applyFont="1" applyFill="1" applyBorder="1" applyAlignment="1">
      <alignment horizontal="center" vertical="center" wrapText="1"/>
    </xf>
    <xf numFmtId="0" fontId="15" fillId="2" borderId="120" xfId="0" applyFont="1" applyFill="1" applyBorder="1" applyAlignment="1">
      <alignment horizontal="center" vertical="center" wrapText="1"/>
    </xf>
    <xf numFmtId="0" fontId="18" fillId="2" borderId="313" xfId="0" applyFont="1" applyFill="1" applyBorder="1" applyAlignment="1">
      <alignment horizontal="center" vertical="center" wrapText="1"/>
    </xf>
    <xf numFmtId="0" fontId="15" fillId="2" borderId="122" xfId="0" applyFont="1" applyFill="1" applyBorder="1" applyAlignment="1">
      <alignment horizontal="center" vertical="center" wrapText="1"/>
    </xf>
    <xf numFmtId="0" fontId="13" fillId="2" borderId="122" xfId="0" applyFont="1" applyFill="1" applyBorder="1" applyAlignment="1">
      <alignment horizontal="center" vertical="center" wrapText="1"/>
    </xf>
    <xf numFmtId="0" fontId="15" fillId="2" borderId="305" xfId="0" applyFont="1" applyFill="1" applyBorder="1" applyAlignment="1">
      <alignment horizontal="center" vertical="center"/>
    </xf>
    <xf numFmtId="0" fontId="17" fillId="2" borderId="305" xfId="0" applyFont="1" applyFill="1" applyBorder="1" applyAlignment="1">
      <alignment horizontal="center" vertical="center" wrapText="1"/>
    </xf>
    <xf numFmtId="0" fontId="15" fillId="2" borderId="313" xfId="0" applyFont="1" applyFill="1" applyBorder="1" applyAlignment="1">
      <alignment horizontal="center" vertical="center" wrapText="1"/>
    </xf>
    <xf numFmtId="0" fontId="18" fillId="2" borderId="314" xfId="0" applyFont="1" applyFill="1" applyBorder="1" applyAlignment="1">
      <alignment horizontal="center" vertical="center" wrapText="1"/>
    </xf>
    <xf numFmtId="0" fontId="18" fillId="2" borderId="311" xfId="0" applyFont="1" applyFill="1" applyBorder="1" applyAlignment="1">
      <alignment horizontal="center" vertical="center" wrapText="1"/>
    </xf>
    <xf numFmtId="0" fontId="17" fillId="2" borderId="290" xfId="0" applyFont="1" applyFill="1" applyBorder="1" applyAlignment="1">
      <alignment horizontal="center" vertical="center" wrapText="1"/>
    </xf>
    <xf numFmtId="0" fontId="18" fillId="2" borderId="311" xfId="0" applyFont="1" applyFill="1" applyBorder="1" applyAlignment="1">
      <alignment horizontal="center" vertical="center"/>
    </xf>
    <xf numFmtId="0" fontId="16" fillId="2" borderId="313" xfId="0" applyFont="1" applyFill="1" applyBorder="1" applyAlignment="1">
      <alignment horizontal="center" vertical="center" wrapText="1"/>
    </xf>
    <xf numFmtId="0" fontId="16" fillId="2" borderId="290" xfId="0" applyFont="1" applyFill="1" applyBorder="1" applyAlignment="1">
      <alignment horizontal="center" vertical="center" wrapText="1"/>
    </xf>
    <xf numFmtId="0" fontId="16" fillId="2" borderId="309" xfId="0" applyFont="1" applyFill="1" applyBorder="1" applyAlignment="1">
      <alignment horizontal="center" vertical="center" wrapText="1"/>
    </xf>
    <xf numFmtId="0" fontId="17" fillId="2" borderId="308" xfId="0" applyFont="1" applyFill="1" applyBorder="1" applyAlignment="1">
      <alignment horizontal="center" vertical="center" wrapText="1"/>
    </xf>
    <xf numFmtId="0" fontId="16" fillId="2" borderId="291" xfId="0" applyFont="1" applyFill="1" applyBorder="1" applyAlignment="1">
      <alignment horizontal="center" vertical="center" wrapText="1"/>
    </xf>
    <xf numFmtId="0" fontId="18" fillId="2" borderId="315" xfId="0" applyFont="1" applyFill="1" applyBorder="1" applyAlignment="1">
      <alignment horizontal="center" vertical="center" wrapText="1"/>
    </xf>
    <xf numFmtId="0" fontId="18" fillId="2" borderId="308" xfId="0" applyFont="1" applyFill="1" applyBorder="1" applyAlignment="1">
      <alignment horizontal="center" vertical="center" wrapText="1"/>
    </xf>
    <xf numFmtId="0" fontId="18" fillId="2" borderId="303" xfId="0" applyFont="1" applyFill="1" applyBorder="1" applyAlignment="1">
      <alignment horizontal="center" vertical="center" wrapText="1"/>
    </xf>
    <xf numFmtId="0" fontId="18" fillId="2" borderId="297" xfId="0" applyFont="1" applyFill="1" applyBorder="1" applyAlignment="1">
      <alignment horizontal="center" vertical="center" wrapText="1"/>
    </xf>
    <xf numFmtId="0" fontId="15" fillId="2" borderId="311" xfId="0" applyFont="1" applyFill="1" applyBorder="1" applyAlignment="1">
      <alignment horizontal="center" vertical="center" wrapText="1"/>
    </xf>
    <xf numFmtId="0" fontId="18" fillId="0" borderId="224" xfId="0" applyFont="1" applyBorder="1" applyAlignment="1">
      <alignment horizontal="center" vertical="center" wrapText="1"/>
    </xf>
    <xf numFmtId="0" fontId="18" fillId="0" borderId="248" xfId="0" applyFont="1" applyBorder="1" applyAlignment="1">
      <alignment horizontal="center" vertical="center" wrapText="1"/>
    </xf>
    <xf numFmtId="0" fontId="16" fillId="0" borderId="165" xfId="0" applyFont="1" applyBorder="1" applyAlignment="1">
      <alignment horizontal="center" vertical="center" wrapText="1"/>
    </xf>
    <xf numFmtId="0" fontId="17" fillId="2" borderId="127" xfId="0" applyFont="1" applyFill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 wrapText="1"/>
    </xf>
    <xf numFmtId="0" fontId="15" fillId="0" borderId="223" xfId="0" applyFont="1" applyBorder="1" applyAlignment="1">
      <alignment horizontal="center" vertical="center" wrapText="1"/>
    </xf>
    <xf numFmtId="0" fontId="41" fillId="0" borderId="292" xfId="0" applyFont="1" applyBorder="1" applyAlignment="1">
      <alignment horizontal="center" vertical="center" wrapText="1"/>
    </xf>
    <xf numFmtId="0" fontId="13" fillId="0" borderId="304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75" xfId="0" applyFont="1" applyBorder="1" applyAlignment="1">
      <alignment horizontal="center" vertical="center" wrapText="1"/>
    </xf>
    <xf numFmtId="0" fontId="13" fillId="0" borderId="29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2" borderId="304" xfId="0" applyFont="1" applyFill="1" applyBorder="1" applyAlignment="1">
      <alignment horizontal="center" vertical="center" wrapText="1"/>
    </xf>
    <xf numFmtId="0" fontId="15" fillId="2" borderId="77" xfId="0" applyFont="1" applyFill="1" applyBorder="1" applyAlignment="1">
      <alignment horizontal="center" vertical="center"/>
    </xf>
    <xf numFmtId="0" fontId="13" fillId="2" borderId="291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8" fillId="2" borderId="318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3" fillId="2" borderId="155" xfId="0" applyFont="1" applyFill="1" applyBorder="1" applyAlignment="1">
      <alignment horizontal="center" vertical="center" wrapText="1"/>
    </xf>
    <xf numFmtId="0" fontId="13" fillId="2" borderId="30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8" fillId="2" borderId="13" xfId="0" applyFont="1" applyFill="1" applyBorder="1"/>
    <xf numFmtId="0" fontId="13" fillId="2" borderId="139" xfId="0" applyFont="1" applyFill="1" applyBorder="1" applyAlignment="1">
      <alignment horizontal="center" vertical="center"/>
    </xf>
    <xf numFmtId="0" fontId="16" fillId="2" borderId="14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7" fillId="2" borderId="14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267" xfId="0" applyFont="1" applyFill="1" applyBorder="1" applyAlignment="1">
      <alignment horizontal="center" vertical="center"/>
    </xf>
    <xf numFmtId="0" fontId="15" fillId="2" borderId="260" xfId="0" applyFont="1" applyFill="1" applyBorder="1" applyAlignment="1">
      <alignment horizontal="center" vertical="center"/>
    </xf>
    <xf numFmtId="0" fontId="18" fillId="2" borderId="260" xfId="0" applyFont="1" applyFill="1" applyBorder="1" applyAlignment="1">
      <alignment horizontal="center" vertical="center"/>
    </xf>
    <xf numFmtId="0" fontId="15" fillId="2" borderId="284" xfId="0" applyFont="1" applyFill="1" applyBorder="1" applyAlignment="1">
      <alignment horizontal="center" vertical="center"/>
    </xf>
    <xf numFmtId="0" fontId="15" fillId="2" borderId="165" xfId="0" applyFont="1" applyFill="1" applyBorder="1" applyAlignment="1">
      <alignment horizontal="center" vertical="center"/>
    </xf>
    <xf numFmtId="0" fontId="15" fillId="2" borderId="292" xfId="0" applyFont="1" applyFill="1" applyBorder="1" applyAlignment="1">
      <alignment horizontal="center" vertical="center" wrapText="1"/>
    </xf>
    <xf numFmtId="0" fontId="16" fillId="0" borderId="166" xfId="0" applyFont="1" applyBorder="1" applyAlignment="1">
      <alignment horizontal="center" vertical="center" wrapText="1"/>
    </xf>
    <xf numFmtId="0" fontId="18" fillId="0" borderId="167" xfId="0" applyFont="1" applyBorder="1" applyAlignment="1">
      <alignment horizontal="center" vertical="center" wrapText="1"/>
    </xf>
    <xf numFmtId="0" fontId="17" fillId="0" borderId="167" xfId="0" applyFont="1" applyBorder="1" applyAlignment="1">
      <alignment horizontal="center" vertical="center" wrapText="1"/>
    </xf>
    <xf numFmtId="0" fontId="18" fillId="0" borderId="168" xfId="0" applyFont="1" applyBorder="1" applyAlignment="1">
      <alignment horizontal="center" vertical="center" wrapText="1"/>
    </xf>
    <xf numFmtId="0" fontId="16" fillId="0" borderId="29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9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0" fontId="18" fillId="0" borderId="142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141" xfId="0" applyFont="1" applyBorder="1" applyAlignment="1">
      <alignment horizontal="center" vertical="center" wrapText="1"/>
    </xf>
    <xf numFmtId="0" fontId="16" fillId="0" borderId="142" xfId="0" applyFont="1" applyBorder="1" applyAlignment="1">
      <alignment horizontal="center" vertical="center" wrapText="1"/>
    </xf>
    <xf numFmtId="0" fontId="17" fillId="0" borderId="139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66" xfId="0" applyFont="1" applyFill="1" applyBorder="1" applyAlignment="1">
      <alignment horizontal="center" vertical="center" wrapText="1"/>
    </xf>
    <xf numFmtId="0" fontId="15" fillId="2" borderId="167" xfId="0" applyFont="1" applyFill="1" applyBorder="1" applyAlignment="1">
      <alignment horizontal="center" vertical="center" wrapText="1"/>
    </xf>
    <xf numFmtId="0" fontId="17" fillId="2" borderId="14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6" fillId="2" borderId="165" xfId="0" applyFont="1" applyFill="1" applyBorder="1" applyAlignment="1">
      <alignment horizontal="center" vertical="center" wrapText="1"/>
    </xf>
    <xf numFmtId="0" fontId="18" fillId="2" borderId="165" xfId="0" applyFont="1" applyFill="1" applyBorder="1" applyAlignment="1">
      <alignment horizontal="center" vertical="center" wrapText="1"/>
    </xf>
    <xf numFmtId="0" fontId="15" fillId="2" borderId="284" xfId="0" applyFont="1" applyFill="1" applyBorder="1" applyAlignment="1">
      <alignment horizontal="center" vertical="center" wrapText="1"/>
    </xf>
    <xf numFmtId="0" fontId="16" fillId="2" borderId="303" xfId="0" applyFont="1" applyFill="1" applyBorder="1" applyAlignment="1">
      <alignment horizontal="center" vertical="center" wrapText="1"/>
    </xf>
    <xf numFmtId="0" fontId="24" fillId="5" borderId="139" xfId="0" applyFont="1" applyFill="1" applyBorder="1" applyAlignment="1">
      <alignment horizontal="center" vertical="center"/>
    </xf>
    <xf numFmtId="0" fontId="6" fillId="0" borderId="320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7" fillId="2" borderId="303" xfId="0" applyFont="1" applyFill="1" applyBorder="1" applyAlignment="1">
      <alignment horizontal="center" vertical="center" wrapText="1"/>
    </xf>
    <xf numFmtId="0" fontId="37" fillId="0" borderId="12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53" xfId="0" applyFont="1" applyFill="1" applyBorder="1" applyAlignment="1">
      <alignment horizontal="center" vertical="center" wrapText="1"/>
    </xf>
    <xf numFmtId="0" fontId="6" fillId="3" borderId="1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192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05" xfId="0" applyFont="1" applyFill="1" applyBorder="1" applyAlignment="1">
      <alignment horizontal="center" vertical="center" wrapText="1"/>
    </xf>
    <xf numFmtId="0" fontId="5" fillId="2" borderId="156" xfId="0" applyFont="1" applyFill="1" applyBorder="1" applyAlignment="1">
      <alignment horizontal="center" vertical="center" wrapText="1"/>
    </xf>
    <xf numFmtId="0" fontId="5" fillId="2" borderId="174" xfId="0" applyFont="1" applyFill="1" applyBorder="1" applyAlignment="1">
      <alignment horizontal="center" vertical="center" wrapText="1"/>
    </xf>
    <xf numFmtId="0" fontId="5" fillId="2" borderId="115" xfId="0" applyFont="1" applyFill="1" applyBorder="1" applyAlignment="1">
      <alignment horizontal="center" vertical="center" wrapText="1"/>
    </xf>
    <xf numFmtId="0" fontId="6" fillId="0" borderId="30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37" fillId="0" borderId="156" xfId="0" applyFont="1" applyBorder="1" applyAlignment="1">
      <alignment horizontal="center"/>
    </xf>
    <xf numFmtId="0" fontId="0" fillId="0" borderId="174" xfId="0" applyBorder="1" applyAlignment="1">
      <alignment horizontal="center"/>
    </xf>
    <xf numFmtId="0" fontId="0" fillId="0" borderId="115" xfId="0" applyBorder="1" applyAlignment="1">
      <alignment horizontal="center"/>
    </xf>
    <xf numFmtId="0" fontId="1" fillId="2" borderId="156" xfId="0" applyFont="1" applyFill="1" applyBorder="1" applyAlignment="1">
      <alignment horizontal="center"/>
    </xf>
    <xf numFmtId="0" fontId="1" fillId="2" borderId="174" xfId="0" applyFont="1" applyFill="1" applyBorder="1" applyAlignment="1">
      <alignment horizontal="center"/>
    </xf>
    <xf numFmtId="0" fontId="1" fillId="2" borderId="19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3" xfId="0" applyFont="1" applyFill="1" applyBorder="1" applyAlignment="1">
      <alignment horizontal="center" vertical="center" wrapText="1"/>
    </xf>
    <xf numFmtId="0" fontId="5" fillId="2" borderId="16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2" fillId="0" borderId="156" xfId="0" applyFont="1" applyBorder="1" applyAlignment="1">
      <alignment horizontal="center" vertical="center" wrapText="1"/>
    </xf>
    <xf numFmtId="0" fontId="32" fillId="0" borderId="11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0" borderId="177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183" xfId="0" applyFont="1" applyBorder="1" applyAlignment="1">
      <alignment horizontal="center" vertical="center" wrapText="1"/>
    </xf>
    <xf numFmtId="0" fontId="5" fillId="0" borderId="163" xfId="0" applyFont="1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2" borderId="176" xfId="0" applyFont="1" applyFill="1" applyBorder="1" applyAlignment="1">
      <alignment horizontal="center" vertical="center" wrapText="1"/>
    </xf>
    <xf numFmtId="0" fontId="5" fillId="2" borderId="177" xfId="0" applyFont="1" applyFill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0" fontId="5" fillId="2" borderId="183" xfId="0" applyFont="1" applyFill="1" applyBorder="1" applyAlignment="1">
      <alignment horizontal="center" vertical="center" wrapText="1"/>
    </xf>
    <xf numFmtId="0" fontId="5" fillId="2" borderId="163" xfId="0" applyFont="1" applyFill="1" applyBorder="1" applyAlignment="1">
      <alignment horizontal="center" vertical="center" wrapText="1"/>
    </xf>
    <xf numFmtId="0" fontId="5" fillId="2" borderId="208" xfId="0" applyFont="1" applyFill="1" applyBorder="1" applyAlignment="1">
      <alignment horizontal="center" vertical="center" wrapText="1"/>
    </xf>
    <xf numFmtId="0" fontId="5" fillId="2" borderId="24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5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33" xfId="0" applyFont="1" applyFill="1" applyBorder="1" applyAlignment="1">
      <alignment horizontal="center" vertical="center" wrapText="1"/>
    </xf>
    <xf numFmtId="0" fontId="5" fillId="2" borderId="234" xfId="0" applyFont="1" applyFill="1" applyBorder="1" applyAlignment="1">
      <alignment horizontal="center" vertical="center" wrapText="1"/>
    </xf>
    <xf numFmtId="0" fontId="5" fillId="2" borderId="223" xfId="0" applyFont="1" applyFill="1" applyBorder="1" applyAlignment="1">
      <alignment horizontal="center" vertical="center" wrapText="1"/>
    </xf>
    <xf numFmtId="0" fontId="5" fillId="2" borderId="154" xfId="0" applyFont="1" applyFill="1" applyBorder="1" applyAlignment="1">
      <alignment horizontal="center" vertical="center" wrapText="1"/>
    </xf>
    <xf numFmtId="0" fontId="5" fillId="2" borderId="224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/>
    </xf>
    <xf numFmtId="0" fontId="5" fillId="2" borderId="236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213" xfId="0" applyFont="1" applyFill="1" applyBorder="1" applyAlignment="1">
      <alignment horizontal="center" vertical="center" wrapText="1"/>
    </xf>
    <xf numFmtId="0" fontId="5" fillId="2" borderId="99" xfId="0" applyFont="1" applyFill="1" applyBorder="1" applyAlignment="1">
      <alignment horizontal="center" vertical="center" wrapText="1"/>
    </xf>
    <xf numFmtId="0" fontId="5" fillId="2" borderId="214" xfId="0" applyFont="1" applyFill="1" applyBorder="1" applyAlignment="1">
      <alignment horizontal="center" vertical="center" wrapText="1"/>
    </xf>
    <xf numFmtId="0" fontId="5" fillId="2" borderId="235" xfId="0" applyFont="1" applyFill="1" applyBorder="1" applyAlignment="1">
      <alignment horizontal="center" vertical="center" wrapText="1"/>
    </xf>
    <xf numFmtId="0" fontId="5" fillId="2" borderId="103" xfId="0" applyFont="1" applyFill="1" applyBorder="1" applyAlignment="1">
      <alignment horizontal="center" vertical="center" wrapText="1"/>
    </xf>
    <xf numFmtId="0" fontId="5" fillId="2" borderId="236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109" xfId="0" applyFont="1" applyFill="1" applyBorder="1" applyAlignment="1">
      <alignment horizontal="center" vertical="center" wrapText="1"/>
    </xf>
    <xf numFmtId="0" fontId="5" fillId="2" borderId="254" xfId="0" applyFont="1" applyFill="1" applyBorder="1" applyAlignment="1">
      <alignment horizontal="center" vertical="center" wrapText="1"/>
    </xf>
    <xf numFmtId="0" fontId="5" fillId="2" borderId="255" xfId="0" applyFont="1" applyFill="1" applyBorder="1" applyAlignment="1">
      <alignment horizontal="center" vertical="center" wrapText="1"/>
    </xf>
    <xf numFmtId="0" fontId="5" fillId="2" borderId="25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70" xfId="0" applyFont="1" applyFill="1" applyBorder="1" applyAlignment="1">
      <alignment horizontal="center" vertical="center" wrapText="1"/>
    </xf>
    <xf numFmtId="0" fontId="5" fillId="2" borderId="171" xfId="0" applyFont="1" applyFill="1" applyBorder="1" applyAlignment="1">
      <alignment horizontal="center" vertical="center" wrapText="1"/>
    </xf>
    <xf numFmtId="0" fontId="5" fillId="2" borderId="217" xfId="0" applyFont="1" applyFill="1" applyBorder="1" applyAlignment="1">
      <alignment horizontal="center" vertical="center" wrapText="1"/>
    </xf>
    <xf numFmtId="0" fontId="5" fillId="2" borderId="241" xfId="0" applyFont="1" applyFill="1" applyBorder="1" applyAlignment="1">
      <alignment horizontal="center" vertical="center" wrapText="1"/>
    </xf>
    <xf numFmtId="0" fontId="5" fillId="2" borderId="143" xfId="0" applyFont="1" applyFill="1" applyBorder="1" applyAlignment="1">
      <alignment horizontal="center" vertical="center" wrapText="1"/>
    </xf>
    <xf numFmtId="0" fontId="5" fillId="2" borderId="24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00" xfId="0" applyFont="1" applyFill="1" applyBorder="1" applyAlignment="1">
      <alignment horizontal="center" vertical="center" wrapText="1"/>
    </xf>
    <xf numFmtId="0" fontId="5" fillId="2" borderId="15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0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9" xfId="0" applyFont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238" xfId="0" applyFont="1" applyFill="1" applyBorder="1" applyAlignment="1">
      <alignment horizontal="center" vertical="center" wrapText="1"/>
    </xf>
    <xf numFmtId="0" fontId="5" fillId="2" borderId="237" xfId="0" applyFont="1" applyFill="1" applyBorder="1" applyAlignment="1">
      <alignment horizontal="center" vertical="center" wrapText="1"/>
    </xf>
    <xf numFmtId="0" fontId="5" fillId="2" borderId="271" xfId="0" applyFont="1" applyFill="1" applyBorder="1" applyAlignment="1">
      <alignment horizontal="center" vertical="center" wrapText="1"/>
    </xf>
    <xf numFmtId="0" fontId="5" fillId="2" borderId="209" xfId="0" applyFont="1" applyFill="1" applyBorder="1" applyAlignment="1">
      <alignment horizontal="center" vertical="center" wrapText="1"/>
    </xf>
    <xf numFmtId="0" fontId="11" fillId="5" borderId="67" xfId="0" applyFont="1" applyFill="1" applyBorder="1" applyAlignment="1">
      <alignment horizontal="center" vertical="center" wrapText="1"/>
    </xf>
    <xf numFmtId="0" fontId="11" fillId="5" borderId="114" xfId="0" applyFont="1" applyFill="1" applyBorder="1" applyAlignment="1">
      <alignment horizontal="center" vertical="center" wrapText="1"/>
    </xf>
    <xf numFmtId="0" fontId="5" fillId="2" borderId="210" xfId="0" applyFont="1" applyFill="1" applyBorder="1" applyAlignment="1">
      <alignment horizontal="center" vertical="center" wrapText="1"/>
    </xf>
    <xf numFmtId="0" fontId="5" fillId="2" borderId="211" xfId="0" applyFont="1" applyFill="1" applyBorder="1" applyAlignment="1">
      <alignment horizontal="center" vertical="center" wrapText="1"/>
    </xf>
    <xf numFmtId="0" fontId="5" fillId="2" borderId="212" xfId="0" applyFont="1" applyFill="1" applyBorder="1" applyAlignment="1">
      <alignment horizontal="center" vertical="center" wrapText="1"/>
    </xf>
    <xf numFmtId="0" fontId="6" fillId="0" borderId="153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192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7" fillId="5" borderId="70" xfId="0" applyFont="1" applyFill="1" applyBorder="1" applyAlignment="1">
      <alignment horizontal="center" vertical="center" wrapText="1"/>
    </xf>
    <xf numFmtId="0" fontId="7" fillId="5" borderId="71" xfId="0" applyFont="1" applyFill="1" applyBorder="1" applyAlignment="1">
      <alignment horizontal="center" vertical="center" wrapText="1"/>
    </xf>
    <xf numFmtId="0" fontId="7" fillId="5" borderId="112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92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2" borderId="294" xfId="0" applyFont="1" applyFill="1" applyBorder="1" applyAlignment="1">
      <alignment horizontal="center" vertical="center" wrapText="1"/>
    </xf>
    <xf numFmtId="0" fontId="5" fillId="2" borderId="295" xfId="0" applyFont="1" applyFill="1" applyBorder="1" applyAlignment="1">
      <alignment horizontal="center" vertical="center" wrapText="1"/>
    </xf>
    <xf numFmtId="0" fontId="5" fillId="2" borderId="296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153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5" fillId="2" borderId="251" xfId="0" applyFont="1" applyFill="1" applyBorder="1" applyAlignment="1">
      <alignment horizontal="center" vertical="center" wrapText="1"/>
    </xf>
    <xf numFmtId="0" fontId="5" fillId="2" borderId="179" xfId="0" applyFont="1" applyFill="1" applyBorder="1" applyAlignment="1">
      <alignment horizontal="center" vertical="center" wrapText="1"/>
    </xf>
    <xf numFmtId="0" fontId="5" fillId="2" borderId="252" xfId="0" applyFont="1" applyFill="1" applyBorder="1" applyAlignment="1">
      <alignment horizontal="center" vertical="center" wrapText="1"/>
    </xf>
    <xf numFmtId="0" fontId="5" fillId="2" borderId="22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28" xfId="0" applyFont="1" applyFill="1" applyBorder="1" applyAlignment="1">
      <alignment horizontal="center" vertical="center" wrapText="1"/>
    </xf>
    <xf numFmtId="0" fontId="26" fillId="2" borderId="251" xfId="0" applyFont="1" applyFill="1" applyBorder="1" applyAlignment="1">
      <alignment horizontal="center" vertical="center" wrapText="1"/>
    </xf>
    <xf numFmtId="0" fontId="26" fillId="2" borderId="179" xfId="0" applyFont="1" applyFill="1" applyBorder="1" applyAlignment="1">
      <alignment horizontal="center" vertical="center" wrapText="1"/>
    </xf>
    <xf numFmtId="0" fontId="26" fillId="2" borderId="284" xfId="0" applyFont="1" applyFill="1" applyBorder="1" applyAlignment="1">
      <alignment horizontal="center" vertical="center" wrapText="1"/>
    </xf>
    <xf numFmtId="0" fontId="26" fillId="2" borderId="22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5" fillId="0" borderId="205" xfId="0" applyFont="1" applyBorder="1" applyAlignment="1">
      <alignment horizontal="center" vertical="center" wrapText="1"/>
    </xf>
    <xf numFmtId="0" fontId="5" fillId="2" borderId="23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32" xfId="0" applyFont="1" applyFill="1" applyBorder="1" applyAlignment="1">
      <alignment horizontal="center" vertical="center" wrapText="1"/>
    </xf>
    <xf numFmtId="0" fontId="5" fillId="2" borderId="133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11" fillId="5" borderId="71" xfId="0" applyFont="1" applyFill="1" applyBorder="1" applyAlignment="1">
      <alignment horizontal="center" vertical="center" wrapText="1"/>
    </xf>
    <xf numFmtId="0" fontId="11" fillId="5" borderId="11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82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90" xfId="0" applyFont="1" applyFill="1" applyBorder="1" applyAlignment="1">
      <alignment horizontal="center" vertical="center" wrapText="1"/>
    </xf>
    <xf numFmtId="0" fontId="6" fillId="2" borderId="116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2" borderId="116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2" borderId="28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2" borderId="156" xfId="0" applyFont="1" applyFill="1" applyBorder="1" applyAlignment="1">
      <alignment horizontal="center" vertical="center" wrapText="1"/>
    </xf>
    <xf numFmtId="0" fontId="6" fillId="2" borderId="174" xfId="0" applyFont="1" applyFill="1" applyBorder="1" applyAlignment="1">
      <alignment horizontal="center" vertical="center" wrapText="1"/>
    </xf>
    <xf numFmtId="0" fontId="6" fillId="2" borderId="115" xfId="0" applyFont="1" applyFill="1" applyBorder="1" applyAlignment="1">
      <alignment horizontal="center" vertical="center" wrapText="1"/>
    </xf>
    <xf numFmtId="0" fontId="7" fillId="5" borderId="180" xfId="0" applyFont="1" applyFill="1" applyBorder="1" applyAlignment="1">
      <alignment horizontal="center" vertical="center" wrapText="1"/>
    </xf>
    <xf numFmtId="0" fontId="5" fillId="2" borderId="219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5" fillId="2" borderId="220" xfId="0" applyFont="1" applyFill="1" applyBorder="1" applyAlignment="1">
      <alignment horizontal="center" vertical="center" wrapText="1"/>
    </xf>
    <xf numFmtId="0" fontId="5" fillId="2" borderId="106" xfId="0" applyFont="1" applyFill="1" applyBorder="1" applyAlignment="1">
      <alignment horizontal="center" vertical="center" wrapText="1"/>
    </xf>
    <xf numFmtId="0" fontId="5" fillId="2" borderId="128" xfId="0" applyFont="1" applyFill="1" applyBorder="1" applyAlignment="1">
      <alignment horizontal="center" vertical="center" wrapText="1"/>
    </xf>
    <xf numFmtId="0" fontId="7" fillId="5" borderId="275" xfId="0" applyFont="1" applyFill="1" applyBorder="1" applyAlignment="1">
      <alignment horizontal="center" vertical="center" wrapText="1"/>
    </xf>
    <xf numFmtId="0" fontId="7" fillId="5" borderId="201" xfId="0" applyFont="1" applyFill="1" applyBorder="1" applyAlignment="1">
      <alignment horizontal="center" vertical="center" wrapText="1"/>
    </xf>
    <xf numFmtId="0" fontId="5" fillId="2" borderId="173" xfId="0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horizontal="center" vertical="center" wrapText="1"/>
    </xf>
    <xf numFmtId="0" fontId="5" fillId="2" borderId="215" xfId="0" applyFont="1" applyFill="1" applyBorder="1" applyAlignment="1">
      <alignment horizontal="center" vertical="center" wrapText="1"/>
    </xf>
    <xf numFmtId="0" fontId="5" fillId="2" borderId="206" xfId="0" applyFont="1" applyFill="1" applyBorder="1" applyAlignment="1">
      <alignment horizontal="center" vertical="center" wrapText="1"/>
    </xf>
    <xf numFmtId="0" fontId="11" fillId="5" borderId="70" xfId="0" applyFont="1" applyFill="1" applyBorder="1" applyAlignment="1">
      <alignment horizontal="center" vertical="center" wrapText="1"/>
    </xf>
    <xf numFmtId="0" fontId="11" fillId="5" borderId="233" xfId="0" applyFont="1" applyFill="1" applyBorder="1" applyAlignment="1">
      <alignment horizontal="center" vertical="center" wrapText="1"/>
    </xf>
    <xf numFmtId="0" fontId="11" fillId="5" borderId="116" xfId="0" applyFont="1" applyFill="1" applyBorder="1" applyAlignment="1">
      <alignment horizontal="center" vertical="center" wrapText="1"/>
    </xf>
    <xf numFmtId="0" fontId="11" fillId="5" borderId="234" xfId="0" applyFont="1" applyFill="1" applyBorder="1" applyAlignment="1">
      <alignment horizontal="center" vertical="center" wrapText="1"/>
    </xf>
    <xf numFmtId="0" fontId="11" fillId="5" borderId="246" xfId="0" applyFont="1" applyFill="1" applyBorder="1" applyAlignment="1">
      <alignment horizontal="center" vertical="center" wrapText="1"/>
    </xf>
    <xf numFmtId="0" fontId="11" fillId="5" borderId="24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17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12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18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2" borderId="199" xfId="0" applyFont="1" applyFill="1" applyBorder="1" applyAlignment="1">
      <alignment horizontal="center" vertical="center" wrapText="1"/>
    </xf>
    <xf numFmtId="0" fontId="26" fillId="2" borderId="15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169" xfId="0" applyFont="1" applyFill="1" applyBorder="1" applyAlignment="1">
      <alignment horizontal="center" vertical="center" wrapText="1"/>
    </xf>
    <xf numFmtId="0" fontId="5" fillId="2" borderId="2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2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6" fillId="0" borderId="174" xfId="0" applyFont="1" applyBorder="1" applyAlignment="1">
      <alignment horizontal="center"/>
    </xf>
    <xf numFmtId="0" fontId="6" fillId="0" borderId="115" xfId="0" applyFont="1" applyBorder="1" applyAlignment="1">
      <alignment horizontal="center"/>
    </xf>
    <xf numFmtId="0" fontId="6" fillId="0" borderId="156" xfId="0" applyFont="1" applyBorder="1" applyAlignment="1">
      <alignment horizontal="center"/>
    </xf>
    <xf numFmtId="0" fontId="6" fillId="4" borderId="67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0" borderId="177" xfId="0" applyFont="1" applyBorder="1" applyAlignment="1">
      <alignment horizontal="center" vertical="center"/>
    </xf>
    <xf numFmtId="0" fontId="6" fillId="0" borderId="20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6" fillId="4" borderId="198" xfId="0" applyFont="1" applyFill="1" applyBorder="1" applyAlignment="1">
      <alignment horizontal="center" vertical="center" wrapText="1"/>
    </xf>
    <xf numFmtId="0" fontId="6" fillId="4" borderId="12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53" xfId="0" applyFont="1" applyFill="1" applyBorder="1" applyAlignment="1">
      <alignment horizontal="center" vertical="center" wrapText="1"/>
    </xf>
    <xf numFmtId="0" fontId="6" fillId="4" borderId="16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5" fillId="2" borderId="282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58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9" xfId="0" applyFont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1" fillId="5" borderId="56" xfId="0" applyFont="1" applyFill="1" applyBorder="1" applyAlignment="1">
      <alignment horizontal="center" vertical="center" wrapText="1"/>
    </xf>
    <xf numFmtId="0" fontId="7" fillId="5" borderId="114" xfId="0" applyFont="1" applyFill="1" applyBorder="1" applyAlignment="1">
      <alignment horizontal="center" vertical="center" wrapText="1"/>
    </xf>
    <xf numFmtId="0" fontId="7" fillId="5" borderId="109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80" xfId="0" applyFont="1" applyFill="1" applyBorder="1" applyAlignment="1">
      <alignment horizontal="center" vertical="center" wrapText="1"/>
    </xf>
    <xf numFmtId="0" fontId="5" fillId="0" borderId="203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204" xfId="0" applyFont="1" applyBorder="1" applyAlignment="1">
      <alignment horizontal="center" vertical="center" wrapText="1"/>
    </xf>
    <xf numFmtId="0" fontId="5" fillId="0" borderId="206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5" fillId="0" borderId="148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251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0" fontId="11" fillId="2" borderId="97" xfId="0" applyFont="1" applyFill="1" applyBorder="1" applyAlignment="1">
      <alignment horizontal="center" vertical="center" wrapText="1"/>
    </xf>
    <xf numFmtId="0" fontId="11" fillId="2" borderId="98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0" borderId="233" xfId="0" applyFont="1" applyBorder="1" applyAlignment="1">
      <alignment horizontal="left" vertical="center"/>
    </xf>
    <xf numFmtId="0" fontId="6" fillId="0" borderId="116" xfId="0" applyFont="1" applyBorder="1" applyAlignment="1">
      <alignment horizontal="left" vertical="center"/>
    </xf>
    <xf numFmtId="0" fontId="6" fillId="0" borderId="234" xfId="0" applyFont="1" applyBorder="1" applyAlignment="1">
      <alignment horizontal="left" vertical="center"/>
    </xf>
    <xf numFmtId="0" fontId="5" fillId="0" borderId="246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5" borderId="20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6" fillId="2" borderId="213" xfId="0" applyFont="1" applyFill="1" applyBorder="1" applyAlignment="1">
      <alignment horizontal="center" vertical="center"/>
    </xf>
    <xf numFmtId="0" fontId="26" fillId="2" borderId="99" xfId="0" applyFont="1" applyFill="1" applyBorder="1" applyAlignment="1">
      <alignment horizontal="center" vertical="center"/>
    </xf>
    <xf numFmtId="0" fontId="5" fillId="0" borderId="22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2" borderId="163" xfId="0" applyFont="1" applyFill="1" applyBorder="1" applyAlignment="1">
      <alignment horizontal="center" vertical="center"/>
    </xf>
    <xf numFmtId="0" fontId="5" fillId="2" borderId="208" xfId="0" applyFont="1" applyFill="1" applyBorder="1" applyAlignment="1">
      <alignment horizontal="center" vertical="center"/>
    </xf>
    <xf numFmtId="0" fontId="5" fillId="0" borderId="229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230" xfId="0" applyFont="1" applyBorder="1" applyAlignment="1">
      <alignment horizontal="center" vertical="center" wrapText="1"/>
    </xf>
    <xf numFmtId="0" fontId="5" fillId="2" borderId="106" xfId="0" applyFont="1" applyFill="1" applyBorder="1" applyAlignment="1">
      <alignment horizontal="center" vertical="center"/>
    </xf>
    <xf numFmtId="0" fontId="5" fillId="2" borderId="207" xfId="0" applyFont="1" applyFill="1" applyBorder="1" applyAlignment="1">
      <alignment horizontal="center" vertical="center"/>
    </xf>
    <xf numFmtId="0" fontId="5" fillId="2" borderId="205" xfId="0" applyFont="1" applyFill="1" applyBorder="1" applyAlignment="1">
      <alignment horizontal="center" vertical="center"/>
    </xf>
    <xf numFmtId="0" fontId="5" fillId="2" borderId="176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20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5" fillId="2" borderId="206" xfId="0" applyFont="1" applyFill="1" applyBorder="1" applyAlignment="1">
      <alignment horizontal="center" vertical="center"/>
    </xf>
    <xf numFmtId="0" fontId="5" fillId="2" borderId="128" xfId="0" applyFont="1" applyFill="1" applyBorder="1" applyAlignment="1">
      <alignment horizontal="center" vertical="center"/>
    </xf>
    <xf numFmtId="0" fontId="11" fillId="5" borderId="87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/>
    </xf>
    <xf numFmtId="0" fontId="40" fillId="0" borderId="6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5" fillId="2" borderId="320" xfId="0" applyFont="1" applyFill="1" applyBorder="1" applyAlignment="1">
      <alignment horizontal="center" vertical="center" wrapText="1"/>
    </xf>
    <xf numFmtId="0" fontId="5" fillId="2" borderId="96" xfId="0" applyFont="1" applyFill="1" applyBorder="1" applyAlignment="1">
      <alignment horizontal="center" vertical="center" wrapText="1"/>
    </xf>
    <xf numFmtId="0" fontId="5" fillId="2" borderId="321" xfId="0" applyFont="1" applyFill="1" applyBorder="1" applyAlignment="1">
      <alignment horizontal="center" vertical="center" wrapText="1"/>
    </xf>
    <xf numFmtId="0" fontId="5" fillId="2" borderId="210" xfId="0" applyFont="1" applyFill="1" applyBorder="1" applyAlignment="1">
      <alignment horizontal="center"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239" xfId="0" applyFont="1" applyFill="1" applyBorder="1" applyAlignment="1">
      <alignment horizontal="center" vertical="center" wrapText="1"/>
    </xf>
    <xf numFmtId="0" fontId="5" fillId="2" borderId="104" xfId="0" applyFont="1" applyFill="1" applyBorder="1" applyAlignment="1">
      <alignment horizontal="center" vertical="center" wrapText="1"/>
    </xf>
    <xf numFmtId="0" fontId="5" fillId="2" borderId="240" xfId="0" applyFont="1" applyFill="1" applyBorder="1" applyAlignment="1">
      <alignment horizontal="center" vertical="center" wrapText="1"/>
    </xf>
    <xf numFmtId="0" fontId="5" fillId="0" borderId="223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0" borderId="252" xfId="0" applyFont="1" applyBorder="1" applyAlignment="1">
      <alignment horizontal="center" vertical="center" wrapText="1"/>
    </xf>
    <xf numFmtId="0" fontId="5" fillId="2" borderId="170" xfId="0" applyFont="1" applyFill="1" applyBorder="1" applyAlignment="1">
      <alignment horizontal="center" vertical="center"/>
    </xf>
    <xf numFmtId="0" fontId="5" fillId="2" borderId="171" xfId="0" applyFont="1" applyFill="1" applyBorder="1" applyAlignment="1">
      <alignment horizontal="center" vertical="center"/>
    </xf>
    <xf numFmtId="0" fontId="5" fillId="0" borderId="231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32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26" fillId="2" borderId="254" xfId="0" applyFont="1" applyFill="1" applyBorder="1" applyAlignment="1">
      <alignment horizontal="center" vertical="center"/>
    </xf>
    <xf numFmtId="0" fontId="26" fillId="2" borderId="255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/>
    </xf>
    <xf numFmtId="0" fontId="40" fillId="0" borderId="78" xfId="0" applyFont="1" applyBorder="1" applyAlignment="1">
      <alignment horizontal="center"/>
    </xf>
    <xf numFmtId="0" fontId="40" fillId="0" borderId="77" xfId="0" applyFont="1" applyBorder="1" applyAlignment="1">
      <alignment horizontal="center"/>
    </xf>
    <xf numFmtId="0" fontId="26" fillId="2" borderId="235" xfId="0" applyFont="1" applyFill="1" applyBorder="1" applyAlignment="1">
      <alignment horizontal="center" vertical="center"/>
    </xf>
    <xf numFmtId="0" fontId="26" fillId="2" borderId="103" xfId="0" applyFont="1" applyFill="1" applyBorder="1" applyAlignment="1">
      <alignment horizontal="center" vertical="center"/>
    </xf>
    <xf numFmtId="0" fontId="5" fillId="0" borderId="213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214" xfId="0" applyFont="1" applyBorder="1" applyAlignment="1">
      <alignment horizontal="center" vertical="center" wrapText="1"/>
    </xf>
    <xf numFmtId="0" fontId="5" fillId="0" borderId="221" xfId="0" applyFont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222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233" xfId="0" applyFont="1" applyBorder="1" applyAlignment="1">
      <alignment horizontal="center" vertical="center" wrapText="1"/>
    </xf>
    <xf numFmtId="0" fontId="5" fillId="0" borderId="251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/>
    </xf>
    <xf numFmtId="0" fontId="5" fillId="0" borderId="2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5" fillId="2" borderId="191" xfId="0" applyFont="1" applyFill="1" applyBorder="1" applyAlignment="1">
      <alignment horizontal="center" vertical="center" wrapText="1"/>
    </xf>
    <xf numFmtId="0" fontId="5" fillId="2" borderId="293" xfId="0" applyFont="1" applyFill="1" applyBorder="1" applyAlignment="1">
      <alignment horizontal="center" vertical="center" wrapText="1"/>
    </xf>
    <xf numFmtId="0" fontId="5" fillId="2" borderId="152" xfId="0" applyFont="1" applyFill="1" applyBorder="1" applyAlignment="1">
      <alignment horizontal="center" vertical="center" wrapText="1"/>
    </xf>
    <xf numFmtId="0" fontId="5" fillId="2" borderId="289" xfId="0" applyFont="1" applyFill="1" applyBorder="1" applyAlignment="1">
      <alignment horizontal="center" vertical="center" wrapText="1"/>
    </xf>
    <xf numFmtId="0" fontId="5" fillId="2" borderId="207" xfId="0" applyFont="1" applyFill="1" applyBorder="1" applyAlignment="1">
      <alignment horizontal="center" vertical="center" wrapText="1"/>
    </xf>
    <xf numFmtId="0" fontId="5" fillId="2" borderId="161" xfId="0" applyFont="1" applyFill="1" applyBorder="1" applyAlignment="1">
      <alignment horizontal="center" vertical="center" wrapText="1"/>
    </xf>
    <xf numFmtId="0" fontId="5" fillId="2" borderId="193" xfId="0" applyFont="1" applyFill="1" applyBorder="1" applyAlignment="1">
      <alignment horizontal="center" vertical="center" wrapText="1"/>
    </xf>
    <xf numFmtId="0" fontId="7" fillId="5" borderId="316" xfId="0" applyFont="1" applyFill="1" applyBorder="1" applyAlignment="1">
      <alignment horizontal="center" vertical="center" wrapText="1"/>
    </xf>
    <xf numFmtId="0" fontId="7" fillId="5" borderId="31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218" xfId="0" applyFont="1" applyFill="1" applyBorder="1" applyAlignment="1">
      <alignment horizontal="center" vertical="center" wrapText="1"/>
    </xf>
    <xf numFmtId="0" fontId="5" fillId="2" borderId="203" xfId="0" applyFont="1" applyFill="1" applyBorder="1" applyAlignment="1">
      <alignment horizontal="center" vertical="center" wrapText="1"/>
    </xf>
    <xf numFmtId="0" fontId="5" fillId="2" borderId="80" xfId="0" applyFont="1" applyFill="1" applyBorder="1" applyAlignment="1">
      <alignment horizontal="center" vertical="center" wrapText="1"/>
    </xf>
    <xf numFmtId="0" fontId="5" fillId="2" borderId="204" xfId="0" applyFont="1" applyFill="1" applyBorder="1" applyAlignment="1">
      <alignment horizontal="center" vertical="center" wrapText="1"/>
    </xf>
    <xf numFmtId="0" fontId="5" fillId="2" borderId="164" xfId="0" applyFont="1" applyFill="1" applyBorder="1" applyAlignment="1">
      <alignment horizontal="center" vertical="center" wrapText="1"/>
    </xf>
    <xf numFmtId="0" fontId="5" fillId="2" borderId="217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53" xfId="0" applyFont="1" applyFill="1" applyBorder="1" applyAlignment="1">
      <alignment horizontal="center" vertical="center" wrapText="1"/>
    </xf>
    <xf numFmtId="0" fontId="11" fillId="5" borderId="169" xfId="0" applyFont="1" applyFill="1" applyBorder="1" applyAlignment="1">
      <alignment horizontal="center" vertical="center" wrapText="1"/>
    </xf>
    <xf numFmtId="0" fontId="5" fillId="2" borderId="243" xfId="0" applyFont="1" applyFill="1" applyBorder="1" applyAlignment="1">
      <alignment horizontal="center" vertical="center" wrapText="1"/>
    </xf>
    <xf numFmtId="0" fontId="5" fillId="2" borderId="100" xfId="0" applyFont="1" applyFill="1" applyBorder="1" applyAlignment="1">
      <alignment horizontal="center" vertical="center" wrapText="1"/>
    </xf>
    <xf numFmtId="0" fontId="5" fillId="2" borderId="24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299" xfId="0" applyFont="1" applyFill="1" applyBorder="1" applyAlignment="1">
      <alignment horizontal="center" vertical="center" wrapText="1"/>
    </xf>
    <xf numFmtId="0" fontId="5" fillId="2" borderId="149" xfId="0" applyFont="1" applyFill="1" applyBorder="1" applyAlignment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248" xfId="0" applyFont="1" applyFill="1" applyBorder="1" applyAlignment="1">
      <alignment horizontal="center" vertical="center" wrapText="1"/>
    </xf>
    <xf numFmtId="0" fontId="6" fillId="2" borderId="170" xfId="0" applyFont="1" applyFill="1" applyBorder="1" applyAlignment="1">
      <alignment horizontal="center" vertical="center" wrapText="1"/>
    </xf>
    <xf numFmtId="0" fontId="6" fillId="2" borderId="171" xfId="0" applyFont="1" applyFill="1" applyBorder="1" applyAlignment="1">
      <alignment horizontal="center" vertical="center" wrapText="1"/>
    </xf>
    <xf numFmtId="0" fontId="6" fillId="2" borderId="217" xfId="0" applyFont="1" applyFill="1" applyBorder="1" applyAlignment="1">
      <alignment horizontal="center" vertical="center" wrapText="1"/>
    </xf>
    <xf numFmtId="0" fontId="5" fillId="0" borderId="254" xfId="0" applyFont="1" applyBorder="1" applyAlignment="1">
      <alignment horizontal="center" vertical="center" wrapText="1"/>
    </xf>
    <xf numFmtId="0" fontId="5" fillId="0" borderId="255" xfId="0" applyFont="1" applyBorder="1" applyAlignment="1">
      <alignment horizontal="center" vertical="center" wrapText="1"/>
    </xf>
    <xf numFmtId="0" fontId="5" fillId="0" borderId="256" xfId="0" applyFont="1" applyBorder="1" applyAlignment="1">
      <alignment horizontal="center" vertical="center" wrapText="1"/>
    </xf>
    <xf numFmtId="0" fontId="5" fillId="0" borderId="239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240" xfId="0" applyFont="1" applyBorder="1" applyAlignment="1">
      <alignment horizontal="center" vertical="center" wrapText="1"/>
    </xf>
    <xf numFmtId="0" fontId="5" fillId="2" borderId="319" xfId="0" applyFont="1" applyFill="1" applyBorder="1" applyAlignment="1">
      <alignment horizontal="center" vertical="center" wrapText="1"/>
    </xf>
    <xf numFmtId="0" fontId="5" fillId="0" borderId="268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 wrapText="1"/>
    </xf>
    <xf numFmtId="0" fontId="6" fillId="3" borderId="123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2" fillId="2" borderId="156" xfId="0" applyFont="1" applyFill="1" applyBorder="1" applyAlignment="1">
      <alignment horizontal="center" vertical="center"/>
    </xf>
    <xf numFmtId="0" fontId="32" fillId="2" borderId="174" xfId="0" applyFont="1" applyFill="1" applyBorder="1" applyAlignment="1">
      <alignment horizontal="center" vertical="center"/>
    </xf>
    <xf numFmtId="0" fontId="5" fillId="0" borderId="128" xfId="0" applyFont="1" applyBorder="1" applyAlignment="1">
      <alignment horizontal="center" vertical="center" wrapText="1"/>
    </xf>
    <xf numFmtId="0" fontId="5" fillId="0" borderId="253" xfId="0" applyFont="1" applyBorder="1" applyAlignment="1">
      <alignment horizontal="center" vertical="center" wrapText="1"/>
    </xf>
    <xf numFmtId="0" fontId="5" fillId="0" borderId="173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5" fillId="0" borderId="215" xfId="0" applyFont="1" applyBorder="1" applyAlignment="1">
      <alignment horizontal="center" vertical="center" wrapText="1"/>
    </xf>
    <xf numFmtId="0" fontId="5" fillId="0" borderId="156" xfId="0" applyFont="1" applyBorder="1" applyAlignment="1">
      <alignment vertical="center" wrapText="1"/>
    </xf>
    <xf numFmtId="0" fontId="5" fillId="0" borderId="115" xfId="0" applyFont="1" applyBorder="1" applyAlignment="1">
      <alignment vertical="center" wrapText="1"/>
    </xf>
    <xf numFmtId="0" fontId="5" fillId="0" borderId="210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5" fillId="0" borderId="212" xfId="0" applyFont="1" applyBorder="1" applyAlignment="1">
      <alignment horizontal="center" vertical="center" wrapText="1"/>
    </xf>
    <xf numFmtId="0" fontId="5" fillId="0" borderId="224" xfId="0" applyFont="1" applyBorder="1" applyAlignment="1">
      <alignment horizontal="center" vertical="center" wrapText="1"/>
    </xf>
    <xf numFmtId="0" fontId="5" fillId="0" borderId="319" xfId="0" applyFont="1" applyBorder="1" applyAlignment="1">
      <alignment horizontal="center" vertical="center" wrapText="1"/>
    </xf>
    <xf numFmtId="0" fontId="5" fillId="0" borderId="2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90" xfId="0" applyBorder="1" applyAlignment="1">
      <alignment horizontal="center"/>
    </xf>
    <xf numFmtId="0" fontId="37" fillId="0" borderId="175" xfId="0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6" fillId="0" borderId="206" xfId="0" applyFont="1" applyBorder="1" applyAlignment="1">
      <alignment horizontal="center"/>
    </xf>
    <xf numFmtId="0" fontId="4" fillId="0" borderId="106" xfId="0" applyFont="1" applyBorder="1" applyAlignment="1">
      <alignment horizontal="center"/>
    </xf>
    <xf numFmtId="0" fontId="4" fillId="0" borderId="128" xfId="0" applyFont="1" applyBorder="1" applyAlignment="1">
      <alignment horizontal="center"/>
    </xf>
    <xf numFmtId="0" fontId="39" fillId="2" borderId="36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40" xfId="0" applyFont="1" applyFill="1" applyBorder="1" applyAlignment="1">
      <alignment horizontal="center" vertical="center" wrapText="1"/>
    </xf>
    <xf numFmtId="0" fontId="5" fillId="2" borderId="194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97" xfId="0" applyFont="1" applyFill="1" applyBorder="1" applyAlignment="1">
      <alignment horizontal="center" vertical="center" wrapText="1"/>
    </xf>
    <xf numFmtId="0" fontId="6" fillId="5" borderId="156" xfId="0" applyFont="1" applyFill="1" applyBorder="1" applyAlignment="1">
      <alignment horizontal="center" vertical="center" wrapText="1"/>
    </xf>
    <xf numFmtId="0" fontId="6" fillId="5" borderId="17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245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0" fontId="5" fillId="2" borderId="119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8" fillId="2" borderId="19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  <color rgb="FF0000FF"/>
      <color rgb="FF00CC00"/>
      <color rgb="FFA4E4B0"/>
      <color rgb="FF9EE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NULL"/><Relationship Id="rId13" Type="http://schemas.microsoft.com/office/2017/10/relationships/person" Target="NULL"/><Relationship Id="rId18" Type="http://schemas.microsoft.com/office/2017/10/relationships/person" Target="NULL"/><Relationship Id="rId3" Type="http://schemas.openxmlformats.org/officeDocument/2006/relationships/styles" Target="styles.xml"/><Relationship Id="rId21" Type="http://schemas.microsoft.com/office/2017/10/relationships/person" Target="NULL"/><Relationship Id="rId7" Type="http://schemas.microsoft.com/office/2017/10/relationships/person" Target="NULL"/><Relationship Id="rId12" Type="http://schemas.microsoft.com/office/2017/10/relationships/person" Target="NULL"/><Relationship Id="rId17" Type="http://schemas.microsoft.com/office/2017/10/relationships/person" Target="NULL"/><Relationship Id="rId2" Type="http://schemas.openxmlformats.org/officeDocument/2006/relationships/theme" Target="theme/theme1.xml"/><Relationship Id="rId16" Type="http://schemas.microsoft.com/office/2017/10/relationships/person" Target="NULL"/><Relationship Id="rId20" Type="http://schemas.microsoft.com/office/2017/10/relationships/person" Target="NULL"/><Relationship Id="rId1" Type="http://schemas.openxmlformats.org/officeDocument/2006/relationships/worksheet" Target="worksheets/sheet1.xml"/><Relationship Id="rId11" Type="http://schemas.microsoft.com/office/2017/10/relationships/person" Target="NULL"/><Relationship Id="rId24" Type="http://schemas.microsoft.com/office/2017/10/relationships/person" Target="NULL"/><Relationship Id="rId5" Type="http://schemas.openxmlformats.org/officeDocument/2006/relationships/calcChain" Target="calcChain.xml"/><Relationship Id="rId15" Type="http://schemas.microsoft.com/office/2017/10/relationships/person" Target="NULL"/><Relationship Id="rId23" Type="http://schemas.microsoft.com/office/2017/10/relationships/person" Target="NULL"/><Relationship Id="rId19" Type="http://schemas.microsoft.com/office/2017/10/relationships/person" Target="NULL"/><Relationship Id="rId10" Type="http://schemas.microsoft.com/office/2017/10/relationships/person" Target="NULL"/><Relationship Id="rId4" Type="http://schemas.openxmlformats.org/officeDocument/2006/relationships/sharedStrings" Target="sharedStrings.xml"/><Relationship Id="rId22" Type="http://schemas.microsoft.com/office/2017/10/relationships/person" Target="NULL"/><Relationship Id="rId14" Type="http://schemas.microsoft.com/office/2017/10/relationships/person" Target="NULL"/><Relationship Id="rId9" Type="http://schemas.microsoft.com/office/2017/10/relationships/person" Target="NUL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57152</xdr:colOff>
      <xdr:row>0</xdr:row>
      <xdr:rowOff>28575</xdr:rowOff>
    </xdr:from>
    <xdr:to>
      <xdr:col>14</xdr:col>
      <xdr:colOff>485776</xdr:colOff>
      <xdr:row>1</xdr:row>
      <xdr:rowOff>209549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970CC7-4A0C-7EFF-E4A0-2BD4E27CC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2" y="28575"/>
          <a:ext cx="428624" cy="428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56030</xdr:colOff>
      <xdr:row>0</xdr:row>
      <xdr:rowOff>39781</xdr:rowOff>
    </xdr:from>
    <xdr:to>
      <xdr:col>0</xdr:col>
      <xdr:colOff>486335</xdr:colOff>
      <xdr:row>1</xdr:row>
      <xdr:rowOff>220755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16003C-C07B-40C4-8604-3F7079124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39781"/>
          <a:ext cx="430305" cy="4275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81DB-ABE0-498D-AA6D-90741982BB7C}">
  <dimension ref="A1:T523"/>
  <sheetViews>
    <sheetView tabSelected="1" topLeftCell="A51" zoomScale="98" zoomScaleNormal="100" workbookViewId="0">
      <selection activeCell="O52" sqref="O52:O53"/>
    </sheetView>
  </sheetViews>
  <sheetFormatPr baseColWidth="10" defaultRowHeight="15" x14ac:dyDescent="0.25"/>
  <cols>
    <col min="1" max="1" width="10.85546875" customWidth="1"/>
    <col min="2" max="2" width="27.85546875" customWidth="1"/>
    <col min="3" max="3" width="15.28515625" customWidth="1"/>
    <col min="4" max="4" width="8.140625" customWidth="1"/>
    <col min="6" max="6" width="12.85546875" customWidth="1"/>
    <col min="7" max="7" width="13.28515625" customWidth="1"/>
    <col min="8" max="8" width="12" customWidth="1"/>
    <col min="9" max="9" width="10.85546875" customWidth="1"/>
    <col min="10" max="10" width="10.7109375" customWidth="1"/>
    <col min="11" max="11" width="11" customWidth="1"/>
    <col min="12" max="14" width="10.85546875" customWidth="1"/>
    <col min="15" max="15" width="8.42578125" customWidth="1"/>
  </cols>
  <sheetData>
    <row r="1" spans="1:15" ht="20.100000000000001" customHeight="1" x14ac:dyDescent="0.25">
      <c r="A1" s="1118" t="s">
        <v>0</v>
      </c>
      <c r="B1" s="1119"/>
      <c r="C1" s="1119"/>
      <c r="D1" s="1119"/>
      <c r="E1" s="1119"/>
      <c r="F1" s="1119"/>
      <c r="G1" s="1119"/>
      <c r="H1" s="1119"/>
      <c r="I1" s="1119"/>
      <c r="J1" s="1119"/>
      <c r="K1" s="1119"/>
      <c r="L1" s="1119"/>
      <c r="M1" s="1119"/>
      <c r="N1" s="1119"/>
      <c r="O1" s="1120"/>
    </row>
    <row r="2" spans="1:15" ht="20.100000000000001" customHeight="1" thickBot="1" x14ac:dyDescent="0.3">
      <c r="A2" s="1121"/>
      <c r="B2" s="1122"/>
      <c r="C2" s="1122"/>
      <c r="D2" s="1122"/>
      <c r="E2" s="1122"/>
      <c r="F2" s="1122"/>
      <c r="G2" s="1122"/>
      <c r="H2" s="1122"/>
      <c r="I2" s="1122"/>
      <c r="J2" s="1122"/>
      <c r="K2" s="1122"/>
      <c r="L2" s="1122"/>
      <c r="M2" s="1122"/>
      <c r="N2" s="1122"/>
      <c r="O2" s="1123"/>
    </row>
    <row r="3" spans="1:15" ht="9.9499999999999993" customHeight="1" thickBot="1" x14ac:dyDescent="0.3"/>
    <row r="4" spans="1:15" x14ac:dyDescent="0.25">
      <c r="A4" s="1112" t="s">
        <v>41</v>
      </c>
      <c r="B4" s="1113"/>
      <c r="C4" s="1113"/>
      <c r="D4" s="1113"/>
      <c r="E4" s="1113"/>
      <c r="F4" s="1113"/>
      <c r="G4" s="1113"/>
      <c r="H4" s="1113"/>
      <c r="I4" s="1113"/>
      <c r="J4" s="1113"/>
      <c r="K4" s="1113"/>
      <c r="L4" s="1113"/>
      <c r="M4" s="1113"/>
      <c r="N4" s="1113"/>
      <c r="O4" s="1114"/>
    </row>
    <row r="5" spans="1:15" ht="24.75" customHeight="1" thickBot="1" x14ac:dyDescent="0.3">
      <c r="A5" s="1115"/>
      <c r="B5" s="1116"/>
      <c r="C5" s="1116"/>
      <c r="D5" s="1116"/>
      <c r="E5" s="1116"/>
      <c r="F5" s="1116"/>
      <c r="G5" s="1116"/>
      <c r="H5" s="1116"/>
      <c r="I5" s="1116"/>
      <c r="J5" s="1116"/>
      <c r="K5" s="1116"/>
      <c r="L5" s="1116"/>
      <c r="M5" s="1116"/>
      <c r="N5" s="1116"/>
      <c r="O5" s="1117"/>
    </row>
    <row r="6" spans="1:15" ht="20.100000000000001" customHeight="1" thickTop="1" thickBot="1" x14ac:dyDescent="0.3">
      <c r="A6" s="1124" t="s">
        <v>1</v>
      </c>
      <c r="B6" s="955" t="s">
        <v>2</v>
      </c>
      <c r="C6" s="956"/>
      <c r="D6" s="955" t="s">
        <v>3</v>
      </c>
      <c r="E6" s="1048"/>
      <c r="F6" s="956"/>
      <c r="G6" s="307" t="s">
        <v>4</v>
      </c>
      <c r="H6" s="308" t="s">
        <v>4</v>
      </c>
      <c r="I6" s="308" t="s">
        <v>140</v>
      </c>
      <c r="J6" s="308" t="s">
        <v>82</v>
      </c>
      <c r="K6" s="308" t="s">
        <v>4</v>
      </c>
      <c r="L6" s="308" t="s">
        <v>4</v>
      </c>
      <c r="M6" s="546" t="s">
        <v>4</v>
      </c>
      <c r="N6" s="324" t="s">
        <v>4</v>
      </c>
      <c r="O6" s="1125" t="s">
        <v>33</v>
      </c>
    </row>
    <row r="7" spans="1:15" ht="21.95" customHeight="1" thickBot="1" x14ac:dyDescent="0.3">
      <c r="A7" s="922"/>
      <c r="B7" s="922"/>
      <c r="C7" s="924"/>
      <c r="D7" s="922"/>
      <c r="E7" s="923"/>
      <c r="F7" s="924"/>
      <c r="G7" s="309" t="s">
        <v>5</v>
      </c>
      <c r="H7" s="310" t="s">
        <v>49</v>
      </c>
      <c r="I7" s="311" t="s">
        <v>9</v>
      </c>
      <c r="J7" s="312" t="s">
        <v>9</v>
      </c>
      <c r="K7" s="313" t="s">
        <v>42</v>
      </c>
      <c r="L7" s="314" t="s">
        <v>40</v>
      </c>
      <c r="M7" s="547" t="s">
        <v>131</v>
      </c>
      <c r="N7" s="548" t="s">
        <v>341</v>
      </c>
      <c r="O7" s="1126"/>
    </row>
    <row r="8" spans="1:15" ht="27.75" customHeight="1" thickTop="1" thickBot="1" x14ac:dyDescent="0.3">
      <c r="A8" s="1144" t="s">
        <v>6</v>
      </c>
      <c r="B8" s="1135" t="s">
        <v>66</v>
      </c>
      <c r="C8" s="1136"/>
      <c r="D8" s="1141"/>
      <c r="E8" s="1142"/>
      <c r="F8" s="1143"/>
      <c r="G8" s="372"/>
      <c r="H8" s="373"/>
      <c r="I8" s="373"/>
      <c r="J8" s="373"/>
      <c r="K8" s="374"/>
      <c r="L8" s="373"/>
      <c r="M8" s="549"/>
      <c r="N8" s="693"/>
      <c r="O8" s="629">
        <f>SUM(G8:N8)</f>
        <v>0</v>
      </c>
    </row>
    <row r="9" spans="1:15" ht="21.95" customHeight="1" thickTop="1" thickBot="1" x14ac:dyDescent="0.3">
      <c r="A9" s="1058"/>
      <c r="B9" s="940" t="s">
        <v>51</v>
      </c>
      <c r="C9" s="940"/>
      <c r="D9" s="1129" t="s">
        <v>85</v>
      </c>
      <c r="E9" s="1130"/>
      <c r="F9" s="1131"/>
      <c r="G9" s="375">
        <v>30</v>
      </c>
      <c r="H9" s="376"/>
      <c r="I9" s="376">
        <v>47</v>
      </c>
      <c r="J9" s="376">
        <v>54</v>
      </c>
      <c r="K9" s="376" t="s">
        <v>102</v>
      </c>
      <c r="L9" s="376">
        <v>28</v>
      </c>
      <c r="M9" s="376"/>
      <c r="N9" s="694"/>
      <c r="O9" s="718">
        <f t="shared" ref="O9:O14" si="0">SUM(G9:N9)</f>
        <v>159</v>
      </c>
    </row>
    <row r="10" spans="1:15" ht="21.95" customHeight="1" thickTop="1" thickBot="1" x14ac:dyDescent="0.3">
      <c r="A10" s="1058"/>
      <c r="B10" s="942"/>
      <c r="C10" s="942"/>
      <c r="D10" s="972"/>
      <c r="E10" s="973"/>
      <c r="F10" s="996"/>
      <c r="G10" s="138"/>
      <c r="H10" s="136"/>
      <c r="I10" s="136"/>
      <c r="J10" s="136"/>
      <c r="K10" s="136"/>
      <c r="L10" s="136"/>
      <c r="M10" s="550"/>
      <c r="N10" s="550"/>
      <c r="O10" s="718">
        <f t="shared" si="0"/>
        <v>0</v>
      </c>
    </row>
    <row r="11" spans="1:15" ht="21.95" customHeight="1" thickTop="1" thickBot="1" x14ac:dyDescent="0.3">
      <c r="A11" s="1057"/>
      <c r="B11" s="1137" t="s">
        <v>84</v>
      </c>
      <c r="C11" s="1138"/>
      <c r="D11" s="1145"/>
      <c r="E11" s="1146"/>
      <c r="F11" s="1147"/>
      <c r="G11" s="377"/>
      <c r="H11" s="378"/>
      <c r="I11" s="378"/>
      <c r="J11" s="378"/>
      <c r="K11" s="378"/>
      <c r="L11" s="378"/>
      <c r="M11" s="520"/>
      <c r="N11" s="695"/>
      <c r="O11" s="718">
        <f t="shared" si="0"/>
        <v>0</v>
      </c>
    </row>
    <row r="12" spans="1:15" ht="21.95" customHeight="1" thickTop="1" thickBot="1" x14ac:dyDescent="0.3">
      <c r="A12" s="1057"/>
      <c r="B12" s="1213" t="s">
        <v>80</v>
      </c>
      <c r="C12" s="940"/>
      <c r="D12" s="1214" t="s">
        <v>264</v>
      </c>
      <c r="E12" s="1215"/>
      <c r="F12" s="1215"/>
      <c r="G12" s="379"/>
      <c r="H12" s="379"/>
      <c r="I12" s="379"/>
      <c r="J12" s="379"/>
      <c r="K12" s="379"/>
      <c r="L12" s="379"/>
      <c r="M12" s="551"/>
      <c r="N12" s="694"/>
      <c r="O12" s="718">
        <f t="shared" si="0"/>
        <v>0</v>
      </c>
    </row>
    <row r="13" spans="1:15" ht="21.95" customHeight="1" thickTop="1" thickBot="1" x14ac:dyDescent="0.3">
      <c r="A13" s="1057"/>
      <c r="B13" s="961"/>
      <c r="C13" s="942"/>
      <c r="D13" s="1216" t="s">
        <v>265</v>
      </c>
      <c r="E13" s="1217"/>
      <c r="F13" s="1217"/>
      <c r="G13" s="71"/>
      <c r="H13" s="71">
        <v>20</v>
      </c>
      <c r="I13" s="71"/>
      <c r="J13" s="71"/>
      <c r="K13" s="71"/>
      <c r="L13" s="71"/>
      <c r="M13" s="552"/>
      <c r="N13" s="694"/>
      <c r="O13" s="718">
        <f t="shared" si="0"/>
        <v>20</v>
      </c>
    </row>
    <row r="14" spans="1:15" ht="21.75" customHeight="1" thickTop="1" thickBot="1" x14ac:dyDescent="0.3">
      <c r="A14" s="1057"/>
      <c r="B14" s="886"/>
      <c r="C14" s="962"/>
      <c r="D14" s="1190" t="s">
        <v>348</v>
      </c>
      <c r="E14" s="1191"/>
      <c r="F14" s="1191"/>
      <c r="G14" s="136"/>
      <c r="H14" s="136"/>
      <c r="I14" s="136"/>
      <c r="J14" s="136"/>
      <c r="K14" s="136"/>
      <c r="L14" s="136">
        <v>24</v>
      </c>
      <c r="M14" s="550"/>
      <c r="N14" s="550"/>
      <c r="O14" s="718">
        <f t="shared" si="0"/>
        <v>24</v>
      </c>
    </row>
    <row r="15" spans="1:15" ht="25.5" customHeight="1" thickTop="1" thickBot="1" x14ac:dyDescent="0.3">
      <c r="A15" s="1058"/>
      <c r="B15" s="1212" t="s">
        <v>316</v>
      </c>
      <c r="C15" s="1149"/>
      <c r="D15" s="1148" t="s">
        <v>317</v>
      </c>
      <c r="E15" s="1149"/>
      <c r="F15" s="1150"/>
      <c r="G15" s="380"/>
      <c r="H15" s="381"/>
      <c r="I15" s="381"/>
      <c r="J15" s="381"/>
      <c r="K15" s="381">
        <v>28</v>
      </c>
      <c r="L15" s="381"/>
      <c r="M15" s="553"/>
      <c r="N15" s="695"/>
      <c r="O15" s="719">
        <f t="shared" ref="O15:O20" si="1">SUM(G15:L15)</f>
        <v>28</v>
      </c>
    </row>
    <row r="16" spans="1:15" ht="24.95" customHeight="1" thickTop="1" thickBot="1" x14ac:dyDescent="0.3">
      <c r="A16" s="1058"/>
      <c r="B16" s="942" t="s">
        <v>141</v>
      </c>
      <c r="C16" s="942"/>
      <c r="D16" s="1132" t="s">
        <v>142</v>
      </c>
      <c r="E16" s="1133"/>
      <c r="F16" s="1134"/>
      <c r="G16" s="137">
        <v>5</v>
      </c>
      <c r="H16" s="21"/>
      <c r="I16" s="21" t="s">
        <v>102</v>
      </c>
      <c r="J16" s="21" t="s">
        <v>102</v>
      </c>
      <c r="K16" s="21"/>
      <c r="L16" s="21"/>
      <c r="M16" s="21"/>
      <c r="N16" s="531"/>
      <c r="O16" s="720">
        <f t="shared" si="1"/>
        <v>5</v>
      </c>
    </row>
    <row r="17" spans="1:15" ht="21.95" customHeight="1" thickTop="1" thickBot="1" x14ac:dyDescent="0.3">
      <c r="A17" s="1058"/>
      <c r="B17" s="942"/>
      <c r="C17" s="942"/>
      <c r="D17" s="1209"/>
      <c r="E17" s="1210"/>
      <c r="F17" s="1211"/>
      <c r="G17" s="481"/>
      <c r="H17" s="482"/>
      <c r="I17" s="482"/>
      <c r="J17" s="483"/>
      <c r="K17" s="482"/>
      <c r="L17" s="483"/>
      <c r="M17" s="482"/>
      <c r="N17" s="696"/>
      <c r="O17" s="721">
        <f t="shared" si="1"/>
        <v>0</v>
      </c>
    </row>
    <row r="18" spans="1:15" ht="21.95" customHeight="1" x14ac:dyDescent="0.25">
      <c r="A18" s="1057"/>
      <c r="B18" s="884" t="s">
        <v>253</v>
      </c>
      <c r="C18" s="885"/>
      <c r="D18" s="888" t="s">
        <v>218</v>
      </c>
      <c r="E18" s="889"/>
      <c r="F18" s="890"/>
      <c r="G18" s="484">
        <v>24</v>
      </c>
      <c r="H18" s="485"/>
      <c r="I18" s="485"/>
      <c r="J18" s="486"/>
      <c r="K18" s="485"/>
      <c r="L18" s="486"/>
      <c r="M18" s="487"/>
      <c r="N18" s="697"/>
      <c r="O18" s="722">
        <f t="shared" si="1"/>
        <v>24</v>
      </c>
    </row>
    <row r="19" spans="1:15" ht="27" customHeight="1" x14ac:dyDescent="0.25">
      <c r="A19" s="1057"/>
      <c r="B19" s="961"/>
      <c r="C19" s="949"/>
      <c r="D19" s="1209" t="s">
        <v>219</v>
      </c>
      <c r="E19" s="1210"/>
      <c r="F19" s="1210"/>
      <c r="G19" s="444">
        <v>5</v>
      </c>
      <c r="H19" s="445"/>
      <c r="I19" s="130"/>
      <c r="J19" s="20"/>
      <c r="K19" s="445"/>
      <c r="L19" s="445"/>
      <c r="M19" s="445"/>
      <c r="N19" s="597"/>
      <c r="O19" s="723">
        <f t="shared" si="1"/>
        <v>5</v>
      </c>
    </row>
    <row r="20" spans="1:15" ht="27" customHeight="1" x14ac:dyDescent="0.25">
      <c r="A20" s="1057"/>
      <c r="B20" s="961"/>
      <c r="C20" s="949"/>
      <c r="D20" s="972" t="s">
        <v>266</v>
      </c>
      <c r="E20" s="973"/>
      <c r="F20" s="974"/>
      <c r="G20" s="444"/>
      <c r="H20" s="72">
        <v>21</v>
      </c>
      <c r="I20" s="72">
        <v>48</v>
      </c>
      <c r="J20" s="72">
        <v>56</v>
      </c>
      <c r="K20" s="445"/>
      <c r="L20" s="445"/>
      <c r="M20" s="445"/>
      <c r="N20" s="597"/>
      <c r="O20" s="724">
        <f t="shared" si="1"/>
        <v>125</v>
      </c>
    </row>
    <row r="21" spans="1:15" ht="27" customHeight="1" thickBot="1" x14ac:dyDescent="0.3">
      <c r="A21" s="1057"/>
      <c r="B21" s="886"/>
      <c r="C21" s="887"/>
      <c r="D21" s="891" t="s">
        <v>267</v>
      </c>
      <c r="E21" s="892"/>
      <c r="F21" s="893"/>
      <c r="G21" s="138"/>
      <c r="H21" s="244">
        <v>28</v>
      </c>
      <c r="I21" s="244">
        <v>40</v>
      </c>
      <c r="J21" s="273">
        <v>33</v>
      </c>
      <c r="K21" s="244"/>
      <c r="L21" s="273"/>
      <c r="M21" s="244"/>
      <c r="N21" s="521"/>
      <c r="O21" s="725">
        <f>SUM(G21:M21)</f>
        <v>101</v>
      </c>
    </row>
    <row r="22" spans="1:15" ht="27" customHeight="1" thickBot="1" x14ac:dyDescent="0.3">
      <c r="A22" s="1057"/>
      <c r="B22" s="884" t="s">
        <v>135</v>
      </c>
      <c r="C22" s="885"/>
      <c r="D22" s="1053" t="s">
        <v>137</v>
      </c>
      <c r="E22" s="1054"/>
      <c r="F22" s="1055"/>
      <c r="G22" s="248" t="s">
        <v>102</v>
      </c>
      <c r="H22" s="249"/>
      <c r="I22" s="249"/>
      <c r="J22" s="274"/>
      <c r="K22" s="249"/>
      <c r="L22" s="274"/>
      <c r="M22" s="275"/>
      <c r="N22" s="522"/>
      <c r="O22" s="725">
        <f t="shared" ref="O22:O23" si="2">SUM(G22:M22)</f>
        <v>0</v>
      </c>
    </row>
    <row r="23" spans="1:15" ht="27" customHeight="1" thickBot="1" x14ac:dyDescent="0.3">
      <c r="A23" s="1057"/>
      <c r="B23" s="886"/>
      <c r="C23" s="887"/>
      <c r="D23" s="886" t="s">
        <v>136</v>
      </c>
      <c r="E23" s="962"/>
      <c r="F23" s="887"/>
      <c r="G23" s="248" t="s">
        <v>102</v>
      </c>
      <c r="H23" s="127"/>
      <c r="I23" s="127"/>
      <c r="J23" s="128"/>
      <c r="K23" s="127"/>
      <c r="L23" s="128"/>
      <c r="M23" s="249"/>
      <c r="N23" s="698"/>
      <c r="O23" s="725">
        <f t="shared" si="2"/>
        <v>0</v>
      </c>
    </row>
    <row r="24" spans="1:15" ht="21.95" customHeight="1" x14ac:dyDescent="0.25">
      <c r="A24" s="1057"/>
      <c r="B24" s="884" t="s">
        <v>114</v>
      </c>
      <c r="C24" s="885"/>
      <c r="D24" s="1132" t="s">
        <v>260</v>
      </c>
      <c r="E24" s="1133"/>
      <c r="F24" s="1134"/>
      <c r="G24" s="442"/>
      <c r="H24" s="443">
        <v>5</v>
      </c>
      <c r="I24" s="460">
        <v>7</v>
      </c>
      <c r="J24" s="583">
        <v>14</v>
      </c>
      <c r="K24" s="460">
        <v>6</v>
      </c>
      <c r="L24" s="46"/>
      <c r="M24" s="27"/>
      <c r="N24" s="556"/>
      <c r="O24" s="726">
        <f>SUM(G24:M24)</f>
        <v>32</v>
      </c>
    </row>
    <row r="25" spans="1:15" ht="21.95" customHeight="1" x14ac:dyDescent="0.25">
      <c r="A25" s="1057"/>
      <c r="B25" s="961"/>
      <c r="C25" s="949"/>
      <c r="D25" s="972" t="s">
        <v>351</v>
      </c>
      <c r="E25" s="973"/>
      <c r="F25" s="996"/>
      <c r="G25" s="442"/>
      <c r="H25" s="443"/>
      <c r="I25" s="460"/>
      <c r="J25" s="583"/>
      <c r="K25" s="460"/>
      <c r="L25" s="46">
        <v>16</v>
      </c>
      <c r="M25" s="27"/>
      <c r="N25" s="556"/>
      <c r="O25" s="727">
        <f>SUM(G25:M25)</f>
        <v>16</v>
      </c>
    </row>
    <row r="26" spans="1:15" ht="21.95" customHeight="1" x14ac:dyDescent="0.25">
      <c r="A26" s="1057"/>
      <c r="B26" s="961"/>
      <c r="C26" s="949"/>
      <c r="D26" s="972" t="s">
        <v>261</v>
      </c>
      <c r="E26" s="973"/>
      <c r="F26" s="996"/>
      <c r="G26" s="139"/>
      <c r="H26" s="460">
        <v>5</v>
      </c>
      <c r="I26" s="27">
        <v>55</v>
      </c>
      <c r="J26" s="582">
        <v>55</v>
      </c>
      <c r="K26" s="27">
        <v>17</v>
      </c>
      <c r="L26" s="582">
        <v>17</v>
      </c>
      <c r="M26" s="21"/>
      <c r="N26" s="531"/>
      <c r="O26" s="728">
        <f t="shared" ref="O26:O27" si="3">SUM(G26:M26)</f>
        <v>149</v>
      </c>
    </row>
    <row r="27" spans="1:15" ht="21.95" customHeight="1" thickBot="1" x14ac:dyDescent="0.3">
      <c r="A27" s="1057"/>
      <c r="B27" s="886"/>
      <c r="C27" s="887"/>
      <c r="D27" s="891" t="s">
        <v>262</v>
      </c>
      <c r="E27" s="892"/>
      <c r="F27" s="893"/>
      <c r="G27" s="438"/>
      <c r="H27" s="439">
        <v>34</v>
      </c>
      <c r="I27" s="439">
        <v>42</v>
      </c>
      <c r="J27" s="440">
        <v>50</v>
      </c>
      <c r="K27" s="439">
        <v>34</v>
      </c>
      <c r="L27" s="440">
        <v>30</v>
      </c>
      <c r="M27" s="441"/>
      <c r="N27" s="699"/>
      <c r="O27" s="603">
        <f t="shared" si="3"/>
        <v>190</v>
      </c>
    </row>
    <row r="28" spans="1:15" ht="21.95" customHeight="1" x14ac:dyDescent="0.25">
      <c r="A28" s="1057"/>
      <c r="B28" s="884" t="s">
        <v>257</v>
      </c>
      <c r="C28" s="885"/>
      <c r="D28" s="1132" t="s">
        <v>258</v>
      </c>
      <c r="E28" s="1133"/>
      <c r="F28" s="1134"/>
      <c r="G28" s="375"/>
      <c r="H28" s="436" t="s">
        <v>102</v>
      </c>
      <c r="I28" s="436"/>
      <c r="J28" s="437"/>
      <c r="K28" s="436"/>
      <c r="L28" s="437"/>
      <c r="M28" s="21"/>
      <c r="N28" s="700"/>
      <c r="O28" s="729">
        <f>SUM(G28:L28)</f>
        <v>0</v>
      </c>
    </row>
    <row r="29" spans="1:15" ht="21.95" customHeight="1" thickBot="1" x14ac:dyDescent="0.3">
      <c r="A29" s="1057"/>
      <c r="B29" s="886"/>
      <c r="C29" s="887"/>
      <c r="D29" s="891" t="s">
        <v>259</v>
      </c>
      <c r="E29" s="892"/>
      <c r="F29" s="893"/>
      <c r="G29" s="618"/>
      <c r="H29" s="441" t="s">
        <v>102</v>
      </c>
      <c r="I29" s="244"/>
      <c r="J29" s="273"/>
      <c r="K29" s="244"/>
      <c r="L29" s="273"/>
      <c r="M29" s="244"/>
      <c r="N29" s="521"/>
      <c r="O29" s="725">
        <f t="shared" ref="O29:O34" si="4">SUM(G29:L29)</f>
        <v>0</v>
      </c>
    </row>
    <row r="30" spans="1:15" ht="21.95" customHeight="1" thickBot="1" x14ac:dyDescent="0.3">
      <c r="A30" s="1057"/>
      <c r="B30" s="1053" t="s">
        <v>349</v>
      </c>
      <c r="C30" s="1055"/>
      <c r="D30" s="961" t="s">
        <v>350</v>
      </c>
      <c r="E30" s="942"/>
      <c r="F30" s="949"/>
      <c r="G30" s="419"/>
      <c r="H30" s="420"/>
      <c r="I30" s="420"/>
      <c r="J30" s="420"/>
      <c r="K30" s="420"/>
      <c r="L30" s="619">
        <v>6</v>
      </c>
      <c r="M30" s="619">
        <v>6</v>
      </c>
      <c r="N30" s="779">
        <v>5</v>
      </c>
      <c r="O30" s="730">
        <f>SUM(G30:N30)</f>
        <v>17</v>
      </c>
    </row>
    <row r="31" spans="1:15" ht="21.95" customHeight="1" x14ac:dyDescent="0.25">
      <c r="A31" s="1057"/>
      <c r="B31" s="884" t="s">
        <v>76</v>
      </c>
      <c r="C31" s="1151"/>
      <c r="D31" s="1139" t="s">
        <v>220</v>
      </c>
      <c r="E31" s="1140"/>
      <c r="F31" s="1140"/>
      <c r="G31" s="379">
        <v>28</v>
      </c>
      <c r="H31" s="422"/>
      <c r="I31" s="422"/>
      <c r="J31" s="422"/>
      <c r="K31" s="422"/>
      <c r="L31" s="422"/>
      <c r="M31" s="423"/>
      <c r="N31" s="554"/>
      <c r="O31" s="731">
        <f t="shared" si="4"/>
        <v>28</v>
      </c>
    </row>
    <row r="32" spans="1:15" ht="21.95" customHeight="1" x14ac:dyDescent="0.25">
      <c r="A32" s="1057"/>
      <c r="B32" s="961"/>
      <c r="C32" s="942"/>
      <c r="D32" s="1157"/>
      <c r="E32" s="1158"/>
      <c r="F32" s="1158"/>
      <c r="G32" s="71"/>
      <c r="H32" s="130"/>
      <c r="I32" s="130"/>
      <c r="J32" s="130"/>
      <c r="K32" s="130"/>
      <c r="L32" s="130"/>
      <c r="M32" s="421"/>
      <c r="N32" s="524"/>
      <c r="O32" s="732">
        <f t="shared" si="4"/>
        <v>0</v>
      </c>
    </row>
    <row r="33" spans="1:19" ht="30" customHeight="1" thickBot="1" x14ac:dyDescent="0.3">
      <c r="A33" s="1057"/>
      <c r="B33" s="886"/>
      <c r="C33" s="962"/>
      <c r="D33" s="1190" t="s">
        <v>212</v>
      </c>
      <c r="E33" s="1191"/>
      <c r="F33" s="1191"/>
      <c r="G33" s="136">
        <v>20</v>
      </c>
      <c r="H33" s="424"/>
      <c r="I33" s="244">
        <v>42</v>
      </c>
      <c r="J33" s="244">
        <v>50</v>
      </c>
      <c r="K33" s="424"/>
      <c r="L33" s="424"/>
      <c r="M33" s="244"/>
      <c r="N33" s="521"/>
      <c r="O33" s="725">
        <f t="shared" si="4"/>
        <v>112</v>
      </c>
    </row>
    <row r="34" spans="1:19" ht="25.5" customHeight="1" thickBot="1" x14ac:dyDescent="0.3">
      <c r="A34" s="237"/>
      <c r="B34" s="884" t="s">
        <v>77</v>
      </c>
      <c r="C34" s="1151"/>
      <c r="D34" s="1132" t="s">
        <v>263</v>
      </c>
      <c r="E34" s="1133"/>
      <c r="F34" s="1134"/>
      <c r="G34" s="139"/>
      <c r="H34" s="21">
        <v>24</v>
      </c>
      <c r="I34" s="21"/>
      <c r="J34" s="21"/>
      <c r="K34" s="21"/>
      <c r="L34" s="21"/>
      <c r="M34" s="555"/>
      <c r="N34" s="702"/>
      <c r="O34" s="733">
        <f t="shared" si="4"/>
        <v>24</v>
      </c>
    </row>
    <row r="35" spans="1:19" s="18" customFormat="1" ht="21.95" customHeight="1" thickBot="1" x14ac:dyDescent="0.3">
      <c r="A35" s="1088" t="s">
        <v>1</v>
      </c>
      <c r="B35" s="923" t="s">
        <v>2</v>
      </c>
      <c r="C35" s="924"/>
      <c r="D35" s="922" t="s">
        <v>3</v>
      </c>
      <c r="E35" s="923"/>
      <c r="F35" s="924"/>
      <c r="G35" s="315" t="s">
        <v>4</v>
      </c>
      <c r="H35" s="316" t="s">
        <v>4</v>
      </c>
      <c r="I35" s="316" t="s">
        <v>315</v>
      </c>
      <c r="J35" s="316" t="s">
        <v>83</v>
      </c>
      <c r="K35" s="316" t="s">
        <v>4</v>
      </c>
      <c r="L35" s="316" t="s">
        <v>4</v>
      </c>
      <c r="M35" s="325" t="s">
        <v>4</v>
      </c>
      <c r="N35" s="703" t="s">
        <v>4</v>
      </c>
      <c r="O35" s="1127" t="s">
        <v>33</v>
      </c>
      <c r="S35"/>
    </row>
    <row r="36" spans="1:19" s="18" customFormat="1" ht="21.95" customHeight="1" thickBot="1" x14ac:dyDescent="0.25">
      <c r="A36" s="1152"/>
      <c r="B36" s="1005"/>
      <c r="C36" s="1006"/>
      <c r="D36" s="922"/>
      <c r="E36" s="923"/>
      <c r="F36" s="924"/>
      <c r="G36" s="317" t="s">
        <v>5</v>
      </c>
      <c r="H36" s="318" t="s">
        <v>49</v>
      </c>
      <c r="I36" s="319" t="s">
        <v>9</v>
      </c>
      <c r="J36" s="320" t="s">
        <v>9</v>
      </c>
      <c r="K36" s="321" t="s">
        <v>42</v>
      </c>
      <c r="L36" s="322" t="s">
        <v>40</v>
      </c>
      <c r="M36" s="547" t="s">
        <v>131</v>
      </c>
      <c r="N36" s="704" t="s">
        <v>341</v>
      </c>
      <c r="O36" s="1128"/>
    </row>
    <row r="37" spans="1:19" s="18" customFormat="1" ht="26.25" customHeight="1" thickTop="1" thickBot="1" x14ac:dyDescent="0.3">
      <c r="A37" s="848"/>
      <c r="B37" s="904" t="s">
        <v>138</v>
      </c>
      <c r="C37" s="905"/>
      <c r="D37" s="861" t="s">
        <v>318</v>
      </c>
      <c r="E37" s="862"/>
      <c r="F37" s="863"/>
      <c r="G37" s="623"/>
      <c r="H37" s="624"/>
      <c r="I37" s="625"/>
      <c r="J37" s="626"/>
      <c r="K37" s="625">
        <v>28</v>
      </c>
      <c r="L37" s="263"/>
      <c r="M37" s="627"/>
      <c r="N37" s="628"/>
      <c r="O37" s="629">
        <f t="shared" ref="O37:O50" si="5">SUM(G37:M37)</f>
        <v>28</v>
      </c>
    </row>
    <row r="38" spans="1:19" s="18" customFormat="1" ht="23.25" customHeight="1" thickBot="1" x14ac:dyDescent="0.25">
      <c r="A38" s="848"/>
      <c r="B38" s="861" t="s">
        <v>352</v>
      </c>
      <c r="C38" s="863"/>
      <c r="D38" s="878" t="s">
        <v>353</v>
      </c>
      <c r="E38" s="929"/>
      <c r="F38" s="879"/>
      <c r="G38" s="620"/>
      <c r="H38" s="621"/>
      <c r="I38" s="621">
        <v>27</v>
      </c>
      <c r="J38" s="621">
        <v>44</v>
      </c>
      <c r="K38" s="621"/>
      <c r="L38" s="621">
        <v>21</v>
      </c>
      <c r="M38" s="224">
        <v>20</v>
      </c>
      <c r="N38" s="622">
        <v>20</v>
      </c>
      <c r="O38" s="591">
        <f>SUM(G38:N38)</f>
        <v>132</v>
      </c>
      <c r="P38" s="28"/>
    </row>
    <row r="39" spans="1:19" s="18" customFormat="1" ht="21.95" customHeight="1" thickTop="1" x14ac:dyDescent="0.2">
      <c r="A39" s="848"/>
      <c r="B39" s="877" t="s">
        <v>144</v>
      </c>
      <c r="C39" s="877"/>
      <c r="D39" s="894" t="s">
        <v>145</v>
      </c>
      <c r="E39" s="895"/>
      <c r="F39" s="954"/>
      <c r="G39" s="208">
        <v>14</v>
      </c>
      <c r="H39" s="209"/>
      <c r="I39" s="210"/>
      <c r="J39" s="209"/>
      <c r="K39" s="209"/>
      <c r="L39" s="209"/>
      <c r="M39" s="277"/>
      <c r="N39" s="571"/>
      <c r="O39" s="592">
        <f t="shared" si="5"/>
        <v>14</v>
      </c>
    </row>
    <row r="40" spans="1:19" s="18" customFormat="1" ht="21.95" customHeight="1" x14ac:dyDescent="0.2">
      <c r="A40" s="848"/>
      <c r="B40" s="877"/>
      <c r="C40" s="877"/>
      <c r="D40" s="857" t="s">
        <v>146</v>
      </c>
      <c r="E40" s="858"/>
      <c r="F40" s="860"/>
      <c r="G40" s="211">
        <v>24</v>
      </c>
      <c r="H40" s="212"/>
      <c r="I40" s="213">
        <v>47</v>
      </c>
      <c r="J40" s="212">
        <v>54</v>
      </c>
      <c r="K40" s="212"/>
      <c r="L40" s="214"/>
      <c r="M40" s="558"/>
      <c r="N40" s="558"/>
      <c r="O40" s="592">
        <f t="shared" si="5"/>
        <v>125</v>
      </c>
    </row>
    <row r="41" spans="1:19" s="18" customFormat="1" ht="21.95" customHeight="1" thickBot="1" x14ac:dyDescent="0.25">
      <c r="A41" s="848"/>
      <c r="B41" s="877"/>
      <c r="C41" s="877"/>
      <c r="D41" s="857"/>
      <c r="E41" s="858"/>
      <c r="F41" s="860"/>
      <c r="G41" s="215"/>
      <c r="H41" s="216"/>
      <c r="I41" s="217"/>
      <c r="J41" s="216"/>
      <c r="K41" s="216"/>
      <c r="L41" s="216"/>
      <c r="M41" s="557"/>
      <c r="N41" s="588"/>
      <c r="O41" s="591">
        <f t="shared" si="5"/>
        <v>0</v>
      </c>
    </row>
    <row r="42" spans="1:19" s="18" customFormat="1" ht="21.95" customHeight="1" thickTop="1" x14ac:dyDescent="0.25">
      <c r="A42" s="848"/>
      <c r="B42" s="903" t="s">
        <v>44</v>
      </c>
      <c r="C42" s="903"/>
      <c r="D42" s="894" t="s">
        <v>221</v>
      </c>
      <c r="E42" s="895"/>
      <c r="F42" s="954"/>
      <c r="G42" s="251">
        <v>20</v>
      </c>
      <c r="H42" s="32"/>
      <c r="I42" s="493" t="s">
        <v>102</v>
      </c>
      <c r="J42" s="493">
        <v>52</v>
      </c>
      <c r="K42" s="252"/>
      <c r="L42" s="253"/>
      <c r="M42" s="560"/>
      <c r="N42" s="560">
        <v>20</v>
      </c>
      <c r="O42" s="591">
        <f>SUM(G42:N42)</f>
        <v>92</v>
      </c>
    </row>
    <row r="43" spans="1:19" s="18" customFormat="1" ht="21.95" customHeight="1" thickBot="1" x14ac:dyDescent="0.25">
      <c r="A43" s="848"/>
      <c r="B43" s="938"/>
      <c r="C43" s="938"/>
      <c r="D43" s="875"/>
      <c r="E43" s="877"/>
      <c r="F43" s="876"/>
      <c r="G43" s="219"/>
      <c r="H43" s="171"/>
      <c r="I43" s="220"/>
      <c r="J43" s="220"/>
      <c r="K43" s="220"/>
      <c r="L43" s="220"/>
      <c r="M43" s="559"/>
      <c r="N43" s="589"/>
      <c r="O43" s="593">
        <f t="shared" si="5"/>
        <v>0</v>
      </c>
    </row>
    <row r="44" spans="1:19" s="18" customFormat="1" ht="24.95" customHeight="1" thickTop="1" thickBot="1" x14ac:dyDescent="0.25">
      <c r="A44" s="848"/>
      <c r="B44" s="903" t="s">
        <v>100</v>
      </c>
      <c r="C44" s="903"/>
      <c r="D44" s="873" t="s">
        <v>268</v>
      </c>
      <c r="E44" s="928"/>
      <c r="F44" s="874"/>
      <c r="G44" s="446"/>
      <c r="H44" s="447">
        <v>5</v>
      </c>
      <c r="I44" s="447">
        <v>7</v>
      </c>
      <c r="J44" s="448"/>
      <c r="K44" s="448"/>
      <c r="L44" s="449"/>
      <c r="M44" s="561"/>
      <c r="N44" s="590"/>
      <c r="O44" s="594">
        <f t="shared" si="5"/>
        <v>12</v>
      </c>
    </row>
    <row r="45" spans="1:19" s="18" customFormat="1" ht="24.95" customHeight="1" x14ac:dyDescent="0.2">
      <c r="A45" s="848"/>
      <c r="B45" s="877"/>
      <c r="C45" s="877"/>
      <c r="D45" s="857" t="s">
        <v>270</v>
      </c>
      <c r="E45" s="858"/>
      <c r="F45" s="860"/>
      <c r="G45" s="451"/>
      <c r="H45" s="261">
        <v>20</v>
      </c>
      <c r="I45" s="450"/>
      <c r="J45" s="450"/>
      <c r="K45" s="450"/>
      <c r="L45" s="450"/>
      <c r="M45" s="562"/>
      <c r="N45" s="560"/>
      <c r="O45" s="595">
        <f t="shared" si="5"/>
        <v>20</v>
      </c>
    </row>
    <row r="46" spans="1:19" s="18" customFormat="1" ht="24.95" customHeight="1" thickBot="1" x14ac:dyDescent="0.25">
      <c r="A46" s="848"/>
      <c r="B46" s="877"/>
      <c r="C46" s="877"/>
      <c r="D46" s="975" t="s">
        <v>271</v>
      </c>
      <c r="E46" s="976"/>
      <c r="F46" s="977"/>
      <c r="G46" s="452"/>
      <c r="H46" s="86">
        <v>17</v>
      </c>
      <c r="I46" s="41"/>
      <c r="J46" s="41"/>
      <c r="K46" s="41"/>
      <c r="L46" s="41"/>
      <c r="M46" s="558"/>
      <c r="N46" s="558"/>
      <c r="O46" s="596">
        <f t="shared" si="5"/>
        <v>17</v>
      </c>
    </row>
    <row r="47" spans="1:19" s="18" customFormat="1" ht="24.95" customHeight="1" x14ac:dyDescent="0.2">
      <c r="A47" s="848"/>
      <c r="B47" s="877"/>
      <c r="C47" s="877"/>
      <c r="D47" s="1182" t="s">
        <v>269</v>
      </c>
      <c r="E47" s="1183"/>
      <c r="F47" s="1184"/>
      <c r="G47" s="805"/>
      <c r="H47" s="339" t="s">
        <v>102</v>
      </c>
      <c r="I47" s="339">
        <v>47</v>
      </c>
      <c r="J47" s="339">
        <v>44</v>
      </c>
      <c r="K47" s="806"/>
      <c r="L47" s="806"/>
      <c r="M47" s="806"/>
      <c r="N47" s="807"/>
      <c r="O47" s="648">
        <f>SUM(G47:M47)</f>
        <v>91</v>
      </c>
    </row>
    <row r="48" spans="1:19" s="18" customFormat="1" ht="24.95" customHeight="1" thickBot="1" x14ac:dyDescent="0.25">
      <c r="A48" s="848"/>
      <c r="B48" s="897" t="s">
        <v>106</v>
      </c>
      <c r="C48" s="899"/>
      <c r="D48" s="897" t="s">
        <v>107</v>
      </c>
      <c r="E48" s="898"/>
      <c r="F48" s="899"/>
      <c r="G48" s="808">
        <v>20</v>
      </c>
      <c r="H48" s="809">
        <v>28</v>
      </c>
      <c r="I48" s="810">
        <v>47</v>
      </c>
      <c r="J48" s="810">
        <v>50</v>
      </c>
      <c r="K48" s="810">
        <v>30</v>
      </c>
      <c r="L48" s="809"/>
      <c r="M48" s="641">
        <v>20</v>
      </c>
      <c r="N48" s="641">
        <v>28</v>
      </c>
      <c r="O48" s="596">
        <f>SUM(G48:N48)</f>
        <v>223</v>
      </c>
    </row>
    <row r="49" spans="1:15" s="18" customFormat="1" ht="24.95" customHeight="1" thickBot="1" x14ac:dyDescent="0.25">
      <c r="A49" s="847"/>
      <c r="B49" s="873" t="s">
        <v>108</v>
      </c>
      <c r="C49" s="874"/>
      <c r="D49" s="861" t="s">
        <v>407</v>
      </c>
      <c r="E49" s="862"/>
      <c r="F49" s="862"/>
      <c r="G49" s="134"/>
      <c r="H49" s="134"/>
      <c r="I49" s="88"/>
      <c r="J49" s="88"/>
      <c r="K49" s="88"/>
      <c r="L49" s="134"/>
      <c r="M49" s="86"/>
      <c r="N49" s="615">
        <v>5</v>
      </c>
      <c r="O49" s="742">
        <f>SUM(G49:N49)</f>
        <v>5</v>
      </c>
    </row>
    <row r="50" spans="1:15" s="18" customFormat="1" ht="24.95" customHeight="1" thickBot="1" x14ac:dyDescent="0.25">
      <c r="A50" s="847"/>
      <c r="B50" s="875"/>
      <c r="C50" s="876"/>
      <c r="D50" s="895" t="s">
        <v>306</v>
      </c>
      <c r="E50" s="895"/>
      <c r="F50" s="896"/>
      <c r="G50" s="518">
        <v>20</v>
      </c>
      <c r="H50" s="649"/>
      <c r="I50" s="518">
        <v>47</v>
      </c>
      <c r="J50" s="518">
        <v>44</v>
      </c>
      <c r="K50" s="649"/>
      <c r="L50" s="649"/>
      <c r="M50" s="258"/>
      <c r="N50" s="804"/>
      <c r="O50" s="734">
        <f t="shared" si="5"/>
        <v>111</v>
      </c>
    </row>
    <row r="51" spans="1:15" s="18" customFormat="1" ht="24.95" customHeight="1" thickBot="1" x14ac:dyDescent="0.3">
      <c r="A51" s="847"/>
      <c r="B51" s="878"/>
      <c r="C51" s="879"/>
      <c r="D51" s="1219" t="s">
        <v>143</v>
      </c>
      <c r="E51" s="907"/>
      <c r="F51" s="907"/>
      <c r="G51" s="650">
        <v>16</v>
      </c>
      <c r="H51" s="650"/>
      <c r="I51" s="651"/>
      <c r="J51" s="651"/>
      <c r="K51" s="650"/>
      <c r="L51" s="650"/>
      <c r="M51" s="652"/>
      <c r="N51" s="653"/>
      <c r="O51" s="655">
        <f>SUM(G51:N51)</f>
        <v>16</v>
      </c>
    </row>
    <row r="52" spans="1:15" s="18" customFormat="1" ht="24.95" customHeight="1" thickBot="1" x14ac:dyDescent="0.3">
      <c r="A52" s="847"/>
      <c r="B52" s="873" t="s">
        <v>358</v>
      </c>
      <c r="C52" s="928"/>
      <c r="D52" s="894" t="s">
        <v>385</v>
      </c>
      <c r="E52" s="895"/>
      <c r="F52" s="954"/>
      <c r="G52" s="344"/>
      <c r="H52" s="518"/>
      <c r="I52" s="654"/>
      <c r="J52" s="654"/>
      <c r="K52" s="518"/>
      <c r="L52" s="518"/>
      <c r="M52" s="656">
        <v>6</v>
      </c>
      <c r="N52" s="780">
        <v>5</v>
      </c>
      <c r="O52" s="1303">
        <f t="shared" ref="O52:O69" si="6">SUM(G52:N52)</f>
        <v>11</v>
      </c>
    </row>
    <row r="53" spans="1:15" s="18" customFormat="1" ht="24.95" customHeight="1" thickBot="1" x14ac:dyDescent="0.3">
      <c r="A53" s="847"/>
      <c r="B53" s="875"/>
      <c r="C53" s="1301"/>
      <c r="D53" s="857" t="s">
        <v>386</v>
      </c>
      <c r="E53" s="858"/>
      <c r="F53" s="860"/>
      <c r="G53" s="231"/>
      <c r="H53" s="88"/>
      <c r="I53" s="683"/>
      <c r="J53" s="683"/>
      <c r="K53" s="88"/>
      <c r="L53" s="88"/>
      <c r="M53" s="288">
        <v>5</v>
      </c>
      <c r="N53" s="526">
        <v>6</v>
      </c>
      <c r="O53" s="1303">
        <f t="shared" si="6"/>
        <v>11</v>
      </c>
    </row>
    <row r="54" spans="1:15" s="18" customFormat="1" ht="24.95" customHeight="1" thickBot="1" x14ac:dyDescent="0.3">
      <c r="A54" s="847"/>
      <c r="B54" s="875"/>
      <c r="C54" s="877"/>
      <c r="D54" s="857" t="s">
        <v>404</v>
      </c>
      <c r="E54" s="858"/>
      <c r="F54" s="860"/>
      <c r="G54" s="345"/>
      <c r="H54" s="800"/>
      <c r="I54" s="801"/>
      <c r="J54" s="801"/>
      <c r="K54" s="800"/>
      <c r="L54" s="800"/>
      <c r="M54" s="250"/>
      <c r="N54" s="802">
        <v>20</v>
      </c>
      <c r="O54" s="655">
        <f t="shared" si="6"/>
        <v>20</v>
      </c>
    </row>
    <row r="55" spans="1:15" s="18" customFormat="1" ht="24.95" customHeight="1" thickBot="1" x14ac:dyDescent="0.3">
      <c r="A55" s="847"/>
      <c r="B55" s="878"/>
      <c r="C55" s="929"/>
      <c r="D55" s="878" t="s">
        <v>359</v>
      </c>
      <c r="E55" s="929"/>
      <c r="F55" s="879"/>
      <c r="G55" s="1302"/>
      <c r="H55" s="650"/>
      <c r="I55" s="651"/>
      <c r="J55" s="651"/>
      <c r="K55" s="650"/>
      <c r="L55" s="650">
        <v>28</v>
      </c>
      <c r="M55" s="684">
        <v>36</v>
      </c>
      <c r="N55" s="653"/>
      <c r="O55" s="629">
        <f t="shared" si="6"/>
        <v>64</v>
      </c>
    </row>
    <row r="56" spans="1:15" s="18" customFormat="1" ht="30.75" customHeight="1" thickBot="1" x14ac:dyDescent="0.25">
      <c r="A56" s="848"/>
      <c r="B56" s="1172" t="s">
        <v>45</v>
      </c>
      <c r="C56" s="1173"/>
      <c r="D56" s="861" t="s">
        <v>147</v>
      </c>
      <c r="E56" s="862"/>
      <c r="F56" s="863"/>
      <c r="G56" s="453">
        <v>28</v>
      </c>
      <c r="H56" s="216">
        <v>20</v>
      </c>
      <c r="I56" s="216">
        <v>23</v>
      </c>
      <c r="J56" s="216"/>
      <c r="K56" s="216"/>
      <c r="L56" s="216"/>
      <c r="M56" s="218"/>
      <c r="N56" s="512">
        <v>20</v>
      </c>
      <c r="O56" s="658">
        <f t="shared" si="6"/>
        <v>91</v>
      </c>
    </row>
    <row r="57" spans="1:15" s="18" customFormat="1" ht="30" customHeight="1" thickBot="1" x14ac:dyDescent="0.3">
      <c r="A57" s="848"/>
      <c r="B57" s="1174" t="s">
        <v>356</v>
      </c>
      <c r="C57" s="1175"/>
      <c r="D57" s="878" t="s">
        <v>357</v>
      </c>
      <c r="E57" s="929"/>
      <c r="F57" s="879"/>
      <c r="G57" s="290"/>
      <c r="H57" s="222"/>
      <c r="I57" s="222"/>
      <c r="J57" s="222"/>
      <c r="K57" s="223"/>
      <c r="L57" s="287">
        <v>30</v>
      </c>
      <c r="M57" s="528">
        <v>20</v>
      </c>
      <c r="N57" s="705">
        <v>20</v>
      </c>
      <c r="O57" s="658">
        <f t="shared" si="6"/>
        <v>70</v>
      </c>
    </row>
    <row r="58" spans="1:15" s="18" customFormat="1" ht="24.95" customHeight="1" thickBot="1" x14ac:dyDescent="0.25">
      <c r="A58" s="847"/>
      <c r="B58" s="861" t="s">
        <v>319</v>
      </c>
      <c r="C58" s="863"/>
      <c r="D58" s="877" t="s">
        <v>320</v>
      </c>
      <c r="E58" s="877"/>
      <c r="F58" s="876"/>
      <c r="G58" s="225"/>
      <c r="H58" s="226"/>
      <c r="I58" s="517">
        <v>7</v>
      </c>
      <c r="J58" s="517">
        <v>12</v>
      </c>
      <c r="K58" s="501">
        <v>6</v>
      </c>
      <c r="L58" s="226"/>
      <c r="M58" s="563"/>
      <c r="N58" s="812">
        <v>20</v>
      </c>
      <c r="O58" s="658">
        <f t="shared" si="6"/>
        <v>45</v>
      </c>
    </row>
    <row r="59" spans="1:15" s="18" customFormat="1" ht="24.75" customHeight="1" thickBot="1" x14ac:dyDescent="0.25">
      <c r="A59" s="847"/>
      <c r="B59" s="873" t="s">
        <v>342</v>
      </c>
      <c r="C59" s="874"/>
      <c r="D59" s="894" t="s">
        <v>222</v>
      </c>
      <c r="E59" s="895"/>
      <c r="F59" s="954"/>
      <c r="G59" s="688">
        <v>5</v>
      </c>
      <c r="H59" s="689"/>
      <c r="I59" s="690">
        <v>7</v>
      </c>
      <c r="J59" s="690">
        <v>12</v>
      </c>
      <c r="K59" s="689"/>
      <c r="L59" s="691">
        <v>24</v>
      </c>
      <c r="M59" s="692"/>
      <c r="N59" s="811">
        <v>10</v>
      </c>
      <c r="O59" s="658">
        <f t="shared" si="6"/>
        <v>58</v>
      </c>
    </row>
    <row r="60" spans="1:15" s="18" customFormat="1" ht="24.75" customHeight="1" thickBot="1" x14ac:dyDescent="0.25">
      <c r="A60" s="847"/>
      <c r="B60" s="875"/>
      <c r="C60" s="877"/>
      <c r="D60" s="988" t="s">
        <v>408</v>
      </c>
      <c r="E60" s="988"/>
      <c r="F60" s="988"/>
      <c r="G60" s="632"/>
      <c r="H60" s="88"/>
      <c r="I60" s="288"/>
      <c r="J60" s="288"/>
      <c r="K60" s="88"/>
      <c r="L60" s="134"/>
      <c r="M60" s="88"/>
      <c r="N60" s="288">
        <v>5</v>
      </c>
      <c r="O60" s="657">
        <f t="shared" si="6"/>
        <v>5</v>
      </c>
    </row>
    <row r="61" spans="1:15" s="18" customFormat="1" ht="24.75" customHeight="1" thickBot="1" x14ac:dyDescent="0.25">
      <c r="A61" s="847"/>
      <c r="B61" s="875"/>
      <c r="C61" s="877"/>
      <c r="D61" s="988" t="s">
        <v>335</v>
      </c>
      <c r="E61" s="988"/>
      <c r="F61" s="988"/>
      <c r="G61" s="632"/>
      <c r="H61" s="88"/>
      <c r="I61" s="288"/>
      <c r="J61" s="288"/>
      <c r="K61" s="88"/>
      <c r="L61" s="134"/>
      <c r="M61" s="88"/>
      <c r="N61" s="288">
        <v>4</v>
      </c>
      <c r="O61" s="657">
        <f t="shared" si="6"/>
        <v>4</v>
      </c>
    </row>
    <row r="62" spans="1:15" s="18" customFormat="1" ht="21" customHeight="1" thickBot="1" x14ac:dyDescent="0.25">
      <c r="A62" s="847"/>
      <c r="B62" s="878"/>
      <c r="C62" s="879"/>
      <c r="D62" s="878" t="s">
        <v>224</v>
      </c>
      <c r="E62" s="929"/>
      <c r="F62" s="929"/>
      <c r="G62" s="685">
        <v>20</v>
      </c>
      <c r="H62" s="686"/>
      <c r="I62" s="686"/>
      <c r="J62" s="686"/>
      <c r="K62" s="686"/>
      <c r="L62" s="686"/>
      <c r="M62" s="687"/>
      <c r="N62" s="706">
        <v>20</v>
      </c>
      <c r="O62" s="629">
        <f t="shared" si="6"/>
        <v>40</v>
      </c>
    </row>
    <row r="63" spans="1:15" s="18" customFormat="1" ht="21.95" customHeight="1" thickBot="1" x14ac:dyDescent="0.25">
      <c r="A63" s="848"/>
      <c r="B63" s="877" t="s">
        <v>46</v>
      </c>
      <c r="C63" s="876"/>
      <c r="D63" s="877" t="s">
        <v>223</v>
      </c>
      <c r="E63" s="877"/>
      <c r="F63" s="1198"/>
      <c r="G63" s="226">
        <v>16</v>
      </c>
      <c r="H63" s="226"/>
      <c r="I63" s="226"/>
      <c r="J63" s="226">
        <v>44</v>
      </c>
      <c r="K63" s="226"/>
      <c r="L63" s="226"/>
      <c r="M63" s="227"/>
      <c r="N63" s="82">
        <v>16</v>
      </c>
      <c r="O63" s="629">
        <f t="shared" si="6"/>
        <v>76</v>
      </c>
    </row>
    <row r="64" spans="1:15" s="18" customFormat="1" ht="21.95" customHeight="1" thickBot="1" x14ac:dyDescent="0.25">
      <c r="A64" s="848"/>
      <c r="B64" s="877"/>
      <c r="C64" s="877"/>
      <c r="D64" s="988" t="s">
        <v>409</v>
      </c>
      <c r="E64" s="988"/>
      <c r="F64" s="988"/>
      <c r="G64" s="88"/>
      <c r="H64" s="88"/>
      <c r="I64" s="88"/>
      <c r="J64" s="88"/>
      <c r="K64" s="88"/>
      <c r="L64" s="88"/>
      <c r="M64" s="88"/>
      <c r="N64" s="288">
        <v>5</v>
      </c>
      <c r="O64" s="657">
        <f t="shared" si="6"/>
        <v>5</v>
      </c>
    </row>
    <row r="65" spans="1:16" s="18" customFormat="1" ht="21.95" customHeight="1" thickBot="1" x14ac:dyDescent="0.25">
      <c r="A65" s="848"/>
      <c r="B65" s="877"/>
      <c r="C65" s="877"/>
      <c r="D65" s="988" t="s">
        <v>410</v>
      </c>
      <c r="E65" s="988"/>
      <c r="F65" s="988"/>
      <c r="G65" s="88"/>
      <c r="H65" s="88"/>
      <c r="I65" s="88"/>
      <c r="J65" s="88"/>
      <c r="K65" s="88"/>
      <c r="L65" s="88"/>
      <c r="M65" s="88"/>
      <c r="N65" s="288">
        <v>6</v>
      </c>
      <c r="O65" s="657">
        <f t="shared" si="6"/>
        <v>6</v>
      </c>
    </row>
    <row r="66" spans="1:16" s="18" customFormat="1" ht="21.75" customHeight="1" thickBot="1" x14ac:dyDescent="0.25">
      <c r="A66" s="848"/>
      <c r="B66" s="929"/>
      <c r="C66" s="879"/>
      <c r="D66" s="877" t="s">
        <v>354</v>
      </c>
      <c r="E66" s="877"/>
      <c r="F66" s="1198"/>
      <c r="G66" s="517">
        <v>5</v>
      </c>
      <c r="H66" s="226"/>
      <c r="I66" s="226"/>
      <c r="J66" s="226"/>
      <c r="K66" s="226"/>
      <c r="L66" s="226"/>
      <c r="M66" s="227"/>
      <c r="N66" s="706"/>
      <c r="O66" s="659">
        <f t="shared" si="6"/>
        <v>5</v>
      </c>
    </row>
    <row r="67" spans="1:16" s="18" customFormat="1" ht="21.95" customHeight="1" thickBot="1" x14ac:dyDescent="0.25">
      <c r="A67" s="848"/>
      <c r="B67" s="877" t="s">
        <v>43</v>
      </c>
      <c r="C67" s="877"/>
      <c r="D67" s="1185" t="s">
        <v>153</v>
      </c>
      <c r="E67" s="1186"/>
      <c r="F67" s="1186"/>
      <c r="G67" s="351">
        <v>4</v>
      </c>
      <c r="H67" s="283"/>
      <c r="I67" s="499">
        <v>5</v>
      </c>
      <c r="J67" s="283"/>
      <c r="K67" s="283"/>
      <c r="L67" s="283">
        <v>8</v>
      </c>
      <c r="M67" s="630"/>
      <c r="N67" s="512"/>
      <c r="O67" s="658">
        <f t="shared" si="6"/>
        <v>17</v>
      </c>
    </row>
    <row r="68" spans="1:16" s="18" customFormat="1" ht="21.95" customHeight="1" thickBot="1" x14ac:dyDescent="0.25">
      <c r="A68" s="848"/>
      <c r="B68" s="877"/>
      <c r="C68" s="877"/>
      <c r="D68" s="1155" t="s">
        <v>154</v>
      </c>
      <c r="E68" s="1156"/>
      <c r="F68" s="1156"/>
      <c r="G68" s="284">
        <v>3</v>
      </c>
      <c r="H68" s="228"/>
      <c r="I68" s="228" t="s">
        <v>102</v>
      </c>
      <c r="J68" s="229"/>
      <c r="K68" s="229"/>
      <c r="L68" s="229">
        <v>23</v>
      </c>
      <c r="M68" s="230"/>
      <c r="N68" s="135"/>
      <c r="O68" s="658">
        <f t="shared" si="6"/>
        <v>26</v>
      </c>
    </row>
    <row r="69" spans="1:16" s="18" customFormat="1" ht="21.95" customHeight="1" thickBot="1" x14ac:dyDescent="0.25">
      <c r="A69" s="848"/>
      <c r="B69" s="877"/>
      <c r="C69" s="877"/>
      <c r="D69" s="1155" t="s">
        <v>155</v>
      </c>
      <c r="E69" s="1156"/>
      <c r="F69" s="1156"/>
      <c r="G69" s="352">
        <v>3</v>
      </c>
      <c r="H69" s="281"/>
      <c r="I69" s="500">
        <v>6</v>
      </c>
      <c r="J69" s="281"/>
      <c r="K69" s="281"/>
      <c r="L69" s="631"/>
      <c r="M69" s="255"/>
      <c r="N69" s="255"/>
      <c r="O69" s="658">
        <f t="shared" si="6"/>
        <v>9</v>
      </c>
    </row>
    <row r="70" spans="1:16" s="18" customFormat="1" ht="21.95" customHeight="1" x14ac:dyDescent="0.2">
      <c r="A70" s="848"/>
      <c r="B70" s="877"/>
      <c r="C70" s="877"/>
      <c r="D70" s="1155" t="s">
        <v>156</v>
      </c>
      <c r="E70" s="1156"/>
      <c r="F70" s="1156"/>
      <c r="G70" s="353">
        <v>5</v>
      </c>
      <c r="H70" s="88"/>
      <c r="I70" s="88"/>
      <c r="J70" s="88"/>
      <c r="K70" s="88"/>
      <c r="L70" s="134">
        <v>11</v>
      </c>
      <c r="M70" s="134"/>
      <c r="N70" s="135"/>
      <c r="O70" s="735">
        <f t="shared" ref="O70:O77" si="7">SUM(G70:M70)</f>
        <v>16</v>
      </c>
    </row>
    <row r="71" spans="1:16" s="18" customFormat="1" ht="21.95" customHeight="1" x14ac:dyDescent="0.2">
      <c r="A71" s="848"/>
      <c r="B71" s="877"/>
      <c r="C71" s="877"/>
      <c r="D71" s="1199" t="s">
        <v>134</v>
      </c>
      <c r="E71" s="1200"/>
      <c r="F71" s="1200"/>
      <c r="G71" s="285">
        <v>20</v>
      </c>
      <c r="H71" s="88">
        <v>24</v>
      </c>
      <c r="I71" s="88">
        <v>38</v>
      </c>
      <c r="J71" s="88" t="s">
        <v>102</v>
      </c>
      <c r="K71" s="88"/>
      <c r="L71" s="88"/>
      <c r="M71" s="288"/>
      <c r="N71" s="526"/>
      <c r="O71" s="595">
        <f t="shared" si="7"/>
        <v>82</v>
      </c>
      <c r="P71" s="289"/>
    </row>
    <row r="72" spans="1:16" s="18" customFormat="1" ht="20.25" customHeight="1" x14ac:dyDescent="0.2">
      <c r="A72" s="848"/>
      <c r="B72" s="877"/>
      <c r="C72" s="877"/>
      <c r="D72" s="1201" t="s">
        <v>157</v>
      </c>
      <c r="E72" s="1202"/>
      <c r="F72" s="1203"/>
      <c r="G72" s="791">
        <v>14</v>
      </c>
      <c r="H72" s="88"/>
      <c r="I72" s="88"/>
      <c r="J72" s="88"/>
      <c r="K72" s="88"/>
      <c r="L72" s="88"/>
      <c r="M72" s="288"/>
      <c r="N72" s="526"/>
      <c r="O72" s="735">
        <f>SUM(G72:N72)</f>
        <v>14</v>
      </c>
      <c r="P72" s="289"/>
    </row>
    <row r="73" spans="1:16" s="18" customFormat="1" ht="20.25" customHeight="1" x14ac:dyDescent="0.2">
      <c r="A73" s="848"/>
      <c r="B73" s="877"/>
      <c r="C73" s="877"/>
      <c r="D73" s="1201" t="s">
        <v>406</v>
      </c>
      <c r="E73" s="1202"/>
      <c r="F73" s="1203"/>
      <c r="G73" s="791"/>
      <c r="H73" s="88"/>
      <c r="I73" s="88"/>
      <c r="J73" s="88"/>
      <c r="K73" s="88"/>
      <c r="L73" s="88"/>
      <c r="M73" s="288"/>
      <c r="N73" s="89">
        <v>16</v>
      </c>
      <c r="O73" s="595">
        <f>SUM(G73:N73)</f>
        <v>16</v>
      </c>
      <c r="P73" s="289"/>
    </row>
    <row r="74" spans="1:16" s="18" customFormat="1" ht="20.25" customHeight="1" x14ac:dyDescent="0.2">
      <c r="A74" s="848"/>
      <c r="B74" s="877"/>
      <c r="C74" s="877"/>
      <c r="D74" s="1201" t="s">
        <v>400</v>
      </c>
      <c r="E74" s="1202"/>
      <c r="F74" s="1203"/>
      <c r="G74" s="791"/>
      <c r="H74" s="88"/>
      <c r="I74" s="88"/>
      <c r="J74" s="88"/>
      <c r="K74" s="88"/>
      <c r="L74" s="88"/>
      <c r="M74" s="288"/>
      <c r="N74" s="558">
        <v>20</v>
      </c>
      <c r="O74" s="792">
        <f>SUM(G74:N74)</f>
        <v>20</v>
      </c>
      <c r="P74" s="289"/>
    </row>
    <row r="75" spans="1:16" s="18" customFormat="1" ht="18.75" customHeight="1" thickBot="1" x14ac:dyDescent="0.25">
      <c r="A75" s="848"/>
      <c r="B75" s="877"/>
      <c r="C75" s="877"/>
      <c r="D75" s="1179" t="s">
        <v>355</v>
      </c>
      <c r="E75" s="1180"/>
      <c r="F75" s="1181"/>
      <c r="G75" s="354"/>
      <c r="H75" s="88"/>
      <c r="I75" s="88"/>
      <c r="J75" s="88"/>
      <c r="K75" s="88"/>
      <c r="L75" s="88">
        <v>20</v>
      </c>
      <c r="M75" s="288"/>
      <c r="N75" s="526"/>
      <c r="O75" s="595">
        <f t="shared" si="7"/>
        <v>20</v>
      </c>
      <c r="P75" s="289"/>
    </row>
    <row r="76" spans="1:16" s="18" customFormat="1" ht="21.95" customHeight="1" x14ac:dyDescent="0.2">
      <c r="A76" s="848"/>
      <c r="B76" s="877"/>
      <c r="C76" s="877"/>
      <c r="D76" s="1204" t="s">
        <v>274</v>
      </c>
      <c r="E76" s="1205"/>
      <c r="F76" s="1205"/>
      <c r="G76" s="285"/>
      <c r="H76" s="134">
        <v>11</v>
      </c>
      <c r="I76" s="134">
        <v>27</v>
      </c>
      <c r="J76" s="134">
        <v>32</v>
      </c>
      <c r="K76" s="134"/>
      <c r="L76" s="134"/>
      <c r="M76" s="134"/>
      <c r="N76" s="135"/>
      <c r="O76" s="735">
        <f t="shared" si="7"/>
        <v>70</v>
      </c>
      <c r="P76" s="289"/>
    </row>
    <row r="77" spans="1:16" s="18" customFormat="1" ht="21.95" customHeight="1" x14ac:dyDescent="0.2">
      <c r="A77" s="848"/>
      <c r="B77" s="877"/>
      <c r="C77" s="877"/>
      <c r="D77" s="1155" t="s">
        <v>275</v>
      </c>
      <c r="E77" s="1156"/>
      <c r="F77" s="1156"/>
      <c r="G77" s="285"/>
      <c r="H77" s="134">
        <v>20</v>
      </c>
      <c r="I77" s="134">
        <v>18</v>
      </c>
      <c r="J77" s="134">
        <v>23</v>
      </c>
      <c r="K77" s="88"/>
      <c r="L77" s="88"/>
      <c r="M77" s="306"/>
      <c r="N77" s="527"/>
      <c r="O77" s="735">
        <f t="shared" si="7"/>
        <v>61</v>
      </c>
    </row>
    <row r="78" spans="1:16" s="18" customFormat="1" ht="21.95" customHeight="1" thickBot="1" x14ac:dyDescent="0.25">
      <c r="A78" s="848"/>
      <c r="B78" s="877"/>
      <c r="C78" s="877"/>
      <c r="D78" s="1193" t="s">
        <v>321</v>
      </c>
      <c r="E78" s="1194"/>
      <c r="F78" s="1194"/>
      <c r="G78" s="286"/>
      <c r="H78" s="287"/>
      <c r="I78" s="287"/>
      <c r="J78" s="287"/>
      <c r="K78" s="502">
        <v>6</v>
      </c>
      <c r="L78" s="287"/>
      <c r="M78" s="280"/>
      <c r="N78" s="528"/>
      <c r="O78" s="736">
        <f>SUM(G78:L78)</f>
        <v>6</v>
      </c>
    </row>
    <row r="79" spans="1:16" s="18" customFormat="1" ht="21.95" customHeight="1" thickBot="1" x14ac:dyDescent="0.25">
      <c r="A79" s="847"/>
      <c r="B79" s="873" t="s">
        <v>67</v>
      </c>
      <c r="C79" s="874"/>
      <c r="D79" s="1176" t="s">
        <v>383</v>
      </c>
      <c r="E79" s="1166"/>
      <c r="F79" s="1177"/>
      <c r="G79" s="276"/>
      <c r="H79" s="276"/>
      <c r="I79" s="276"/>
      <c r="J79" s="276"/>
      <c r="K79" s="649"/>
      <c r="L79" s="276"/>
      <c r="M79" s="518">
        <v>24</v>
      </c>
      <c r="N79" s="512"/>
      <c r="O79" s="604">
        <f>SUM(G79:N79)</f>
        <v>24</v>
      </c>
    </row>
    <row r="80" spans="1:16" s="18" customFormat="1" ht="21.95" customHeight="1" thickBot="1" x14ac:dyDescent="0.25">
      <c r="A80" s="847"/>
      <c r="B80" s="875"/>
      <c r="C80" s="876"/>
      <c r="D80" s="963" t="s">
        <v>384</v>
      </c>
      <c r="E80" s="964"/>
      <c r="F80" s="965"/>
      <c r="G80" s="134"/>
      <c r="H80" s="134"/>
      <c r="I80" s="134"/>
      <c r="J80" s="134"/>
      <c r="K80" s="632"/>
      <c r="L80" s="134"/>
      <c r="M80" s="134">
        <v>22</v>
      </c>
      <c r="N80" s="135"/>
      <c r="O80" s="737">
        <f t="shared" ref="O80:O86" si="8">SUM(G80:N80)</f>
        <v>22</v>
      </c>
    </row>
    <row r="81" spans="1:20" s="18" customFormat="1" ht="21.95" customHeight="1" thickBot="1" x14ac:dyDescent="0.25">
      <c r="A81" s="847"/>
      <c r="B81" s="875"/>
      <c r="C81" s="876"/>
      <c r="D81" s="1166" t="s">
        <v>148</v>
      </c>
      <c r="E81" s="1166"/>
      <c r="F81" s="1167"/>
      <c r="G81" s="344" t="s">
        <v>102</v>
      </c>
      <c r="H81" s="282"/>
      <c r="I81" s="282"/>
      <c r="J81" s="282"/>
      <c r="K81" s="282"/>
      <c r="L81" s="282"/>
      <c r="M81" s="276"/>
      <c r="N81" s="512"/>
      <c r="O81" s="604">
        <f t="shared" si="8"/>
        <v>0</v>
      </c>
    </row>
    <row r="82" spans="1:20" s="18" customFormat="1" ht="21.95" customHeight="1" thickBot="1" x14ac:dyDescent="0.25">
      <c r="A82" s="847"/>
      <c r="B82" s="875"/>
      <c r="C82" s="876"/>
      <c r="D82" s="964" t="s">
        <v>78</v>
      </c>
      <c r="E82" s="964"/>
      <c r="F82" s="1168"/>
      <c r="G82" s="231">
        <v>12</v>
      </c>
      <c r="H82" s="88"/>
      <c r="I82" s="88"/>
      <c r="J82" s="88"/>
      <c r="K82" s="88"/>
      <c r="L82" s="88"/>
      <c r="M82" s="279"/>
      <c r="N82" s="279"/>
      <c r="O82" s="604">
        <f>SUM(G82:L82)</f>
        <v>12</v>
      </c>
    </row>
    <row r="83" spans="1:20" s="18" customFormat="1" ht="21.95" customHeight="1" thickBot="1" x14ac:dyDescent="0.25">
      <c r="A83" s="847"/>
      <c r="B83" s="875"/>
      <c r="C83" s="876"/>
      <c r="D83" s="963" t="s">
        <v>405</v>
      </c>
      <c r="E83" s="964"/>
      <c r="F83" s="1168"/>
      <c r="G83" s="345"/>
      <c r="H83" s="800"/>
      <c r="I83" s="800"/>
      <c r="J83" s="800"/>
      <c r="K83" s="800"/>
      <c r="L83" s="800"/>
      <c r="M83" s="279"/>
      <c r="N83" s="803">
        <v>6</v>
      </c>
      <c r="O83" s="736">
        <f>SUM(G83:N83)</f>
        <v>6</v>
      </c>
    </row>
    <row r="84" spans="1:20" s="18" customFormat="1" ht="21.95" customHeight="1" thickBot="1" x14ac:dyDescent="0.25">
      <c r="A84" s="847"/>
      <c r="B84" s="875"/>
      <c r="C84" s="876"/>
      <c r="D84" s="858" t="s">
        <v>68</v>
      </c>
      <c r="E84" s="858"/>
      <c r="F84" s="860"/>
      <c r="G84" s="345">
        <v>30</v>
      </c>
      <c r="H84" s="250"/>
      <c r="I84" s="250"/>
      <c r="J84" s="250"/>
      <c r="K84" s="250"/>
      <c r="L84" s="250"/>
      <c r="M84" s="89"/>
      <c r="N84" s="529"/>
      <c r="O84" s="604">
        <f t="shared" si="8"/>
        <v>30</v>
      </c>
    </row>
    <row r="85" spans="1:20" s="18" customFormat="1" ht="21.95" customHeight="1" thickBot="1" x14ac:dyDescent="0.25">
      <c r="A85" s="847"/>
      <c r="B85" s="878"/>
      <c r="C85" s="879"/>
      <c r="D85" s="1161" t="s">
        <v>125</v>
      </c>
      <c r="E85" s="1161"/>
      <c r="F85" s="1162"/>
      <c r="G85" s="346">
        <v>23</v>
      </c>
      <c r="H85" s="454">
        <v>30</v>
      </c>
      <c r="I85" s="232">
        <v>47</v>
      </c>
      <c r="J85" s="232">
        <v>44</v>
      </c>
      <c r="K85" s="232"/>
      <c r="L85" s="232"/>
      <c r="M85" s="564"/>
      <c r="N85" s="588">
        <v>34</v>
      </c>
      <c r="O85" s="604">
        <f t="shared" si="8"/>
        <v>178</v>
      </c>
    </row>
    <row r="86" spans="1:20" s="18" customFormat="1" ht="21.95" customHeight="1" thickTop="1" thickBot="1" x14ac:dyDescent="0.25">
      <c r="A86" s="848"/>
      <c r="B86" s="873" t="s">
        <v>69</v>
      </c>
      <c r="C86" s="874"/>
      <c r="D86" s="1169" t="s">
        <v>70</v>
      </c>
      <c r="E86" s="1170"/>
      <c r="F86" s="1171"/>
      <c r="G86" s="347">
        <v>20</v>
      </c>
      <c r="H86" s="233"/>
      <c r="I86" s="233"/>
      <c r="J86" s="584">
        <v>50</v>
      </c>
      <c r="K86" s="233"/>
      <c r="L86" s="264"/>
      <c r="M86" s="530"/>
      <c r="N86" s="633"/>
      <c r="O86" s="604">
        <f t="shared" si="8"/>
        <v>70</v>
      </c>
    </row>
    <row r="87" spans="1:20" s="18" customFormat="1" ht="21.95" customHeight="1" x14ac:dyDescent="0.2">
      <c r="A87" s="848"/>
      <c r="B87" s="875"/>
      <c r="C87" s="876"/>
      <c r="D87" s="857" t="s">
        <v>149</v>
      </c>
      <c r="E87" s="858"/>
      <c r="F87" s="860"/>
      <c r="G87" s="348">
        <v>10</v>
      </c>
      <c r="H87" s="228"/>
      <c r="I87" s="229">
        <v>27</v>
      </c>
      <c r="J87" s="229">
        <v>32</v>
      </c>
      <c r="K87" s="228"/>
      <c r="L87" s="228"/>
      <c r="M87" s="255"/>
      <c r="N87" s="135">
        <v>24</v>
      </c>
      <c r="O87" s="738">
        <f>SUM(G87:N87)</f>
        <v>93</v>
      </c>
    </row>
    <row r="88" spans="1:20" s="18" customFormat="1" ht="24.95" customHeight="1" x14ac:dyDescent="0.2">
      <c r="A88" s="848"/>
      <c r="B88" s="875"/>
      <c r="C88" s="876"/>
      <c r="D88" s="857" t="s">
        <v>86</v>
      </c>
      <c r="E88" s="858"/>
      <c r="F88" s="860"/>
      <c r="G88" s="349">
        <v>22</v>
      </c>
      <c r="H88" s="234">
        <v>14</v>
      </c>
      <c r="I88" s="234"/>
      <c r="J88" s="234" t="s">
        <v>307</v>
      </c>
      <c r="K88" s="234"/>
      <c r="L88" s="456"/>
      <c r="M88" s="89"/>
      <c r="N88" s="89">
        <v>16</v>
      </c>
      <c r="O88" s="591">
        <f t="shared" ref="O88:O93" si="9">SUM(G88:N88)</f>
        <v>52</v>
      </c>
    </row>
    <row r="89" spans="1:20" s="18" customFormat="1" ht="24.95" customHeight="1" x14ac:dyDescent="0.2">
      <c r="A89" s="848"/>
      <c r="B89" s="875"/>
      <c r="C89" s="876"/>
      <c r="D89" s="857" t="s">
        <v>272</v>
      </c>
      <c r="E89" s="858"/>
      <c r="F89" s="860"/>
      <c r="G89" s="455"/>
      <c r="H89" s="458">
        <v>5</v>
      </c>
      <c r="I89" s="281"/>
      <c r="J89" s="281" t="s">
        <v>102</v>
      </c>
      <c r="K89" s="281"/>
      <c r="L89" s="457"/>
      <c r="M89" s="135">
        <v>28</v>
      </c>
      <c r="N89" s="135">
        <v>8</v>
      </c>
      <c r="O89" s="738">
        <f t="shared" si="9"/>
        <v>41</v>
      </c>
    </row>
    <row r="90" spans="1:20" s="18" customFormat="1" ht="24.95" customHeight="1" x14ac:dyDescent="0.2">
      <c r="A90" s="848"/>
      <c r="B90" s="875"/>
      <c r="C90" s="876"/>
      <c r="D90" s="857" t="s">
        <v>273</v>
      </c>
      <c r="E90" s="858"/>
      <c r="F90" s="860"/>
      <c r="G90" s="455"/>
      <c r="H90" s="281">
        <v>20</v>
      </c>
      <c r="I90" s="281">
        <v>40</v>
      </c>
      <c r="J90" s="281">
        <v>50</v>
      </c>
      <c r="K90" s="281"/>
      <c r="L90" s="457"/>
      <c r="M90" s="89"/>
      <c r="N90" s="89">
        <v>14</v>
      </c>
      <c r="O90" s="591">
        <f t="shared" si="9"/>
        <v>124</v>
      </c>
    </row>
    <row r="91" spans="1:20" s="18" customFormat="1" ht="24.95" customHeight="1" thickBot="1" x14ac:dyDescent="0.25">
      <c r="A91" s="849"/>
      <c r="B91" s="878"/>
      <c r="C91" s="879"/>
      <c r="D91" s="906" t="s">
        <v>150</v>
      </c>
      <c r="E91" s="907"/>
      <c r="F91" s="908"/>
      <c r="G91" s="431" t="s">
        <v>102</v>
      </c>
      <c r="H91" s="254"/>
      <c r="I91" s="254"/>
      <c r="J91" s="254"/>
      <c r="K91" s="254"/>
      <c r="L91" s="263"/>
      <c r="M91" s="278"/>
      <c r="N91" s="559"/>
      <c r="O91" s="738">
        <f t="shared" si="9"/>
        <v>0</v>
      </c>
    </row>
    <row r="92" spans="1:20" s="18" customFormat="1" ht="24.95" customHeight="1" thickBot="1" x14ac:dyDescent="0.25">
      <c r="A92" s="238"/>
      <c r="B92" s="861" t="s">
        <v>151</v>
      </c>
      <c r="C92" s="863"/>
      <c r="D92" s="861" t="s">
        <v>152</v>
      </c>
      <c r="E92" s="862"/>
      <c r="F92" s="863"/>
      <c r="G92" s="350" t="s">
        <v>102</v>
      </c>
      <c r="H92" s="301"/>
      <c r="I92" s="302"/>
      <c r="J92" s="302"/>
      <c r="K92" s="302"/>
      <c r="L92" s="302"/>
      <c r="M92" s="303"/>
      <c r="N92" s="707"/>
      <c r="O92" s="738">
        <f t="shared" si="9"/>
        <v>0</v>
      </c>
    </row>
    <row r="93" spans="1:20" s="18" customFormat="1" ht="24.95" customHeight="1" thickBot="1" x14ac:dyDescent="0.25">
      <c r="A93" s="238"/>
      <c r="B93" s="878" t="s">
        <v>387</v>
      </c>
      <c r="C93" s="879"/>
      <c r="D93" s="1220" t="s">
        <v>388</v>
      </c>
      <c r="E93" s="1221"/>
      <c r="F93" s="1222"/>
      <c r="G93" s="235"/>
      <c r="H93" s="236"/>
      <c r="I93" s="236"/>
      <c r="J93" s="236"/>
      <c r="K93" s="236"/>
      <c r="L93" s="236"/>
      <c r="M93" s="660">
        <v>6</v>
      </c>
      <c r="N93" s="708"/>
      <c r="O93" s="738">
        <f t="shared" si="9"/>
        <v>6</v>
      </c>
    </row>
    <row r="94" spans="1:20" s="18" customFormat="1" ht="21.95" customHeight="1" thickTop="1" thickBot="1" x14ac:dyDescent="0.25">
      <c r="A94" s="1178" t="s">
        <v>1</v>
      </c>
      <c r="B94" s="922" t="s">
        <v>2</v>
      </c>
      <c r="C94" s="924"/>
      <c r="D94" s="922" t="s">
        <v>3</v>
      </c>
      <c r="E94" s="923"/>
      <c r="F94" s="924"/>
      <c r="G94" s="315" t="s">
        <v>4</v>
      </c>
      <c r="H94" s="316" t="s">
        <v>4</v>
      </c>
      <c r="I94" s="316" t="s">
        <v>7</v>
      </c>
      <c r="J94" s="316" t="s">
        <v>82</v>
      </c>
      <c r="K94" s="316" t="s">
        <v>4</v>
      </c>
      <c r="L94" s="316" t="s">
        <v>4</v>
      </c>
      <c r="M94" s="325" t="s">
        <v>4</v>
      </c>
      <c r="N94" s="598" t="s">
        <v>4</v>
      </c>
      <c r="O94" s="1034" t="s">
        <v>33</v>
      </c>
    </row>
    <row r="95" spans="1:20" s="18" customFormat="1" ht="21.95" customHeight="1" thickBot="1" x14ac:dyDescent="0.25">
      <c r="A95" s="1046"/>
      <c r="B95" s="1046"/>
      <c r="C95" s="1006"/>
      <c r="D95" s="922"/>
      <c r="E95" s="923"/>
      <c r="F95" s="924"/>
      <c r="G95" s="317" t="s">
        <v>5</v>
      </c>
      <c r="H95" s="318" t="s">
        <v>49</v>
      </c>
      <c r="I95" s="319" t="s">
        <v>344</v>
      </c>
      <c r="J95" s="320" t="s">
        <v>344</v>
      </c>
      <c r="K95" s="321" t="s">
        <v>42</v>
      </c>
      <c r="L95" s="322" t="s">
        <v>40</v>
      </c>
      <c r="M95" s="547" t="s">
        <v>131</v>
      </c>
      <c r="N95" s="599" t="s">
        <v>341</v>
      </c>
      <c r="O95" s="1034"/>
      <c r="T95" s="19"/>
    </row>
    <row r="96" spans="1:20" s="19" customFormat="1" ht="24.95" customHeight="1" thickTop="1" x14ac:dyDescent="0.2">
      <c r="A96" s="1153" t="s">
        <v>64</v>
      </c>
      <c r="B96" s="946" t="s">
        <v>159</v>
      </c>
      <c r="C96" s="1095"/>
      <c r="D96" s="888" t="s">
        <v>347</v>
      </c>
      <c r="E96" s="889"/>
      <c r="F96" s="890"/>
      <c r="G96" s="356">
        <v>5</v>
      </c>
      <c r="H96" s="256"/>
      <c r="I96" s="494">
        <v>13</v>
      </c>
      <c r="J96" s="494">
        <v>18</v>
      </c>
      <c r="K96" s="256"/>
      <c r="L96" s="256"/>
      <c r="M96" s="257"/>
      <c r="N96" s="565"/>
      <c r="O96" s="600">
        <f>SUM(G96:L96)</f>
        <v>36</v>
      </c>
      <c r="S96" s="18"/>
    </row>
    <row r="97" spans="1:16" s="19" customFormat="1" ht="21.95" customHeight="1" thickBot="1" x14ac:dyDescent="0.3">
      <c r="A97" s="1153"/>
      <c r="B97" s="1160"/>
      <c r="C97" s="1023"/>
      <c r="D97" s="1163" t="s">
        <v>160</v>
      </c>
      <c r="E97" s="1164"/>
      <c r="F97" s="1165"/>
      <c r="G97" s="140">
        <v>20</v>
      </c>
      <c r="H97" s="29"/>
      <c r="I97" s="29">
        <v>44</v>
      </c>
      <c r="J97" s="29">
        <v>52</v>
      </c>
      <c r="K97" s="29"/>
      <c r="L97" s="29"/>
      <c r="M97" s="51"/>
      <c r="N97" s="51"/>
      <c r="O97" s="788">
        <f>SUM(G97:L97)</f>
        <v>116</v>
      </c>
    </row>
    <row r="98" spans="1:16" s="19" customFormat="1" ht="24.75" customHeight="1" thickTop="1" x14ac:dyDescent="0.25">
      <c r="A98" s="1153"/>
      <c r="B98" s="946" t="s">
        <v>26</v>
      </c>
      <c r="C98" s="1095"/>
      <c r="D98" s="1195" t="s">
        <v>101</v>
      </c>
      <c r="E98" s="1196"/>
      <c r="F98" s="1197"/>
      <c r="G98" s="141">
        <v>24</v>
      </c>
      <c r="H98" s="42"/>
      <c r="I98" s="30">
        <v>44</v>
      </c>
      <c r="J98" s="30">
        <v>44</v>
      </c>
      <c r="K98" s="30"/>
      <c r="L98" s="30">
        <v>17</v>
      </c>
      <c r="M98" s="52"/>
      <c r="N98" s="52"/>
      <c r="O98" s="784">
        <f>SUM(G98:M98)</f>
        <v>129</v>
      </c>
    </row>
    <row r="99" spans="1:16" s="19" customFormat="1" ht="24.75" customHeight="1" thickBot="1" x14ac:dyDescent="0.3">
      <c r="A99" s="1153"/>
      <c r="B99" s="948"/>
      <c r="C99" s="942"/>
      <c r="D99" s="1206" t="s">
        <v>360</v>
      </c>
      <c r="E99" s="1207"/>
      <c r="F99" s="1208"/>
      <c r="G99" s="142"/>
      <c r="H99" s="117"/>
      <c r="I99" s="65"/>
      <c r="J99" s="65"/>
      <c r="K99" s="65"/>
      <c r="L99" s="65">
        <v>24</v>
      </c>
      <c r="M99" s="66"/>
      <c r="N99" s="66"/>
      <c r="O99" s="788">
        <f>SUM(G99:M99)</f>
        <v>24</v>
      </c>
    </row>
    <row r="100" spans="1:16" s="19" customFormat="1" ht="21" customHeight="1" thickBot="1" x14ac:dyDescent="0.3">
      <c r="A100" s="1154"/>
      <c r="B100" s="880" t="s">
        <v>87</v>
      </c>
      <c r="C100" s="881"/>
      <c r="D100" s="1053" t="s">
        <v>276</v>
      </c>
      <c r="E100" s="1054"/>
      <c r="F100" s="1054"/>
      <c r="G100" s="785"/>
      <c r="H100" s="786">
        <v>30</v>
      </c>
      <c r="I100" s="786"/>
      <c r="J100" s="786"/>
      <c r="K100" s="786"/>
      <c r="L100" s="786"/>
      <c r="M100" s="786"/>
      <c r="N100" s="787"/>
      <c r="O100" s="789">
        <f>SUM(G100:M100)</f>
        <v>30</v>
      </c>
    </row>
    <row r="101" spans="1:16" s="19" customFormat="1" ht="21.75" hidden="1" customHeight="1" thickBot="1" x14ac:dyDescent="0.25">
      <c r="A101" s="1154"/>
      <c r="B101" s="661"/>
      <c r="C101" s="662"/>
      <c r="D101" s="241"/>
      <c r="E101" s="4"/>
      <c r="F101" s="4"/>
      <c r="G101" s="459"/>
      <c r="H101" s="21"/>
      <c r="I101" s="21"/>
      <c r="J101" s="21"/>
      <c r="K101" s="21"/>
      <c r="L101" s="21"/>
      <c r="M101" s="21"/>
      <c r="N101" s="700"/>
      <c r="O101" s="784"/>
    </row>
    <row r="102" spans="1:16" s="19" customFormat="1" ht="24.95" customHeight="1" thickBot="1" x14ac:dyDescent="0.3">
      <c r="A102" s="1154"/>
      <c r="B102" s="882" t="s">
        <v>389</v>
      </c>
      <c r="C102" s="883"/>
      <c r="D102" s="886" t="s">
        <v>390</v>
      </c>
      <c r="E102" s="962"/>
      <c r="F102" s="962"/>
      <c r="G102" s="461"/>
      <c r="H102" s="439"/>
      <c r="I102" s="439"/>
      <c r="J102" s="439"/>
      <c r="K102" s="439"/>
      <c r="L102" s="441"/>
      <c r="M102" s="441">
        <v>30</v>
      </c>
      <c r="N102" s="699" t="s">
        <v>102</v>
      </c>
      <c r="O102" s="783">
        <f>SUM(G102:M102)</f>
        <v>30</v>
      </c>
    </row>
    <row r="103" spans="1:16" s="19" customFormat="1" ht="29.25" customHeight="1" x14ac:dyDescent="0.25">
      <c r="A103" s="1154"/>
      <c r="B103" s="960" t="s">
        <v>37</v>
      </c>
      <c r="C103" s="942"/>
      <c r="D103" s="1139" t="s">
        <v>118</v>
      </c>
      <c r="E103" s="1140"/>
      <c r="F103" s="1192"/>
      <c r="G103" s="459">
        <v>30</v>
      </c>
      <c r="H103" s="460"/>
      <c r="I103" s="436">
        <v>4</v>
      </c>
      <c r="J103" s="436">
        <v>54</v>
      </c>
      <c r="K103" s="460"/>
      <c r="L103" s="460"/>
      <c r="M103" s="556"/>
      <c r="N103" s="556"/>
      <c r="O103" s="727">
        <f t="shared" ref="O103:O106" si="10">SUM(G103:L103)</f>
        <v>88</v>
      </c>
    </row>
    <row r="104" spans="1:16" s="19" customFormat="1" ht="26.25" customHeight="1" x14ac:dyDescent="0.25">
      <c r="A104" s="1154"/>
      <c r="B104" s="961"/>
      <c r="C104" s="942"/>
      <c r="D104" s="1157" t="s">
        <v>129</v>
      </c>
      <c r="E104" s="1158"/>
      <c r="F104" s="1159"/>
      <c r="G104" s="355">
        <v>14</v>
      </c>
      <c r="H104" s="245"/>
      <c r="I104" s="130">
        <v>47</v>
      </c>
      <c r="J104" s="245"/>
      <c r="K104" s="130">
        <v>30</v>
      </c>
      <c r="L104" s="130">
        <v>32</v>
      </c>
      <c r="M104" s="523">
        <v>28</v>
      </c>
      <c r="N104" s="523">
        <v>30</v>
      </c>
      <c r="O104" s="601">
        <f>SUM(G104:N104)</f>
        <v>181</v>
      </c>
    </row>
    <row r="105" spans="1:16" s="19" customFormat="1" ht="23.25" customHeight="1" x14ac:dyDescent="0.25">
      <c r="A105" s="1154"/>
      <c r="B105" s="961"/>
      <c r="C105" s="942"/>
      <c r="D105" s="1157" t="s">
        <v>158</v>
      </c>
      <c r="E105" s="1158"/>
      <c r="F105" s="1159"/>
      <c r="G105" s="355">
        <v>16</v>
      </c>
      <c r="H105" s="130"/>
      <c r="I105" s="130">
        <v>42</v>
      </c>
      <c r="J105" s="130"/>
      <c r="K105" s="130">
        <v>17</v>
      </c>
      <c r="L105" s="130">
        <v>17</v>
      </c>
      <c r="M105" s="523">
        <v>17</v>
      </c>
      <c r="N105" s="523">
        <v>17</v>
      </c>
      <c r="O105" s="601">
        <f>SUM(G105:N105)</f>
        <v>126</v>
      </c>
    </row>
    <row r="106" spans="1:16" s="19" customFormat="1" ht="28.5" customHeight="1" thickBot="1" x14ac:dyDescent="0.3">
      <c r="A106" s="1154"/>
      <c r="B106" s="961"/>
      <c r="C106" s="942"/>
      <c r="D106" s="891" t="s">
        <v>97</v>
      </c>
      <c r="E106" s="892"/>
      <c r="F106" s="893"/>
      <c r="G106" s="782">
        <v>14</v>
      </c>
      <c r="H106" s="244"/>
      <c r="I106" s="244">
        <v>40</v>
      </c>
      <c r="J106" s="244" t="s">
        <v>307</v>
      </c>
      <c r="K106" s="244"/>
      <c r="L106" s="244"/>
      <c r="M106" s="521"/>
      <c r="N106" s="521"/>
      <c r="O106" s="603">
        <f t="shared" si="10"/>
        <v>54</v>
      </c>
    </row>
    <row r="107" spans="1:16" s="19" customFormat="1" ht="24.95" customHeight="1" x14ac:dyDescent="0.25">
      <c r="A107" s="1153"/>
      <c r="B107" s="1261" t="s">
        <v>52</v>
      </c>
      <c r="C107" s="885"/>
      <c r="D107" s="1132" t="s">
        <v>231</v>
      </c>
      <c r="E107" s="1133"/>
      <c r="F107" s="1134"/>
      <c r="G107" s="426">
        <v>14</v>
      </c>
      <c r="H107" s="74"/>
      <c r="I107" s="74"/>
      <c r="J107" s="74"/>
      <c r="K107" s="74"/>
      <c r="L107" s="74"/>
      <c r="M107" s="291"/>
      <c r="N107" s="781"/>
      <c r="O107" s="728">
        <f>SUM(G107:M107)</f>
        <v>14</v>
      </c>
      <c r="P107" s="292"/>
    </row>
    <row r="108" spans="1:16" s="19" customFormat="1" ht="21.95" customHeight="1" thickBot="1" x14ac:dyDescent="0.3">
      <c r="A108" s="1153"/>
      <c r="B108" s="1262"/>
      <c r="C108" s="887"/>
      <c r="D108" s="891" t="s">
        <v>133</v>
      </c>
      <c r="E108" s="892"/>
      <c r="F108" s="893"/>
      <c r="G108" s="143">
        <v>28</v>
      </c>
      <c r="H108" s="76"/>
      <c r="I108" s="76">
        <v>38</v>
      </c>
      <c r="J108" s="76" t="s">
        <v>102</v>
      </c>
      <c r="K108" s="76"/>
      <c r="L108" s="76"/>
      <c r="M108" s="77"/>
      <c r="N108" s="521"/>
      <c r="O108" s="603">
        <f>SUM(G108:M108)</f>
        <v>66</v>
      </c>
    </row>
    <row r="109" spans="1:16" s="19" customFormat="1" ht="21.95" customHeight="1" thickBot="1" x14ac:dyDescent="0.3">
      <c r="A109" s="1154"/>
      <c r="B109" s="884" t="s">
        <v>391</v>
      </c>
      <c r="C109" s="885"/>
      <c r="D109" s="888" t="s">
        <v>392</v>
      </c>
      <c r="E109" s="889"/>
      <c r="F109" s="890"/>
      <c r="G109" s="663"/>
      <c r="H109" s="664"/>
      <c r="I109" s="664"/>
      <c r="J109" s="664"/>
      <c r="K109" s="664"/>
      <c r="L109" s="664"/>
      <c r="M109" s="665">
        <v>6</v>
      </c>
      <c r="N109" s="616"/>
      <c r="O109" s="667">
        <f t="shared" ref="O109:O110" si="11">SUM(G109:M109)</f>
        <v>6</v>
      </c>
    </row>
    <row r="110" spans="1:16" s="19" customFormat="1" ht="21.95" customHeight="1" thickBot="1" x14ac:dyDescent="0.3">
      <c r="A110" s="1154"/>
      <c r="B110" s="886"/>
      <c r="C110" s="887"/>
      <c r="D110" s="891" t="s">
        <v>393</v>
      </c>
      <c r="E110" s="892"/>
      <c r="F110" s="893"/>
      <c r="G110" s="73"/>
      <c r="H110" s="74"/>
      <c r="I110" s="74"/>
      <c r="J110" s="74"/>
      <c r="K110" s="74"/>
      <c r="L110" s="74"/>
      <c r="M110" s="666">
        <v>5</v>
      </c>
      <c r="N110" s="521"/>
      <c r="O110" s="667">
        <f t="shared" si="11"/>
        <v>5</v>
      </c>
    </row>
    <row r="111" spans="1:16" s="19" customFormat="1" ht="21.95" customHeight="1" thickTop="1" x14ac:dyDescent="0.25">
      <c r="A111" s="1154"/>
      <c r="B111" s="873" t="s">
        <v>39</v>
      </c>
      <c r="C111" s="874"/>
      <c r="D111" s="888" t="s">
        <v>322</v>
      </c>
      <c r="E111" s="889"/>
      <c r="F111" s="890"/>
      <c r="G111" s="505"/>
      <c r="H111" s="506"/>
      <c r="I111" s="506">
        <v>47</v>
      </c>
      <c r="J111" s="506">
        <v>54</v>
      </c>
      <c r="K111" s="506">
        <v>28</v>
      </c>
      <c r="L111" s="506">
        <v>28</v>
      </c>
      <c r="M111" s="507"/>
      <c r="N111" s="616">
        <v>28</v>
      </c>
      <c r="O111" s="617">
        <f>SUM(G111:N111)</f>
        <v>185</v>
      </c>
    </row>
    <row r="112" spans="1:16" s="19" customFormat="1" ht="21.95" customHeight="1" x14ac:dyDescent="0.25">
      <c r="A112" s="1154"/>
      <c r="B112" s="875"/>
      <c r="C112" s="876"/>
      <c r="D112" s="1038" t="s">
        <v>105</v>
      </c>
      <c r="E112" s="1038"/>
      <c r="F112" s="1223"/>
      <c r="G112" s="364">
        <v>20</v>
      </c>
      <c r="H112" s="124"/>
      <c r="I112" s="124"/>
      <c r="J112" s="124"/>
      <c r="K112" s="124"/>
      <c r="L112" s="124"/>
      <c r="M112" s="504"/>
      <c r="N112" s="569"/>
      <c r="O112" s="595">
        <f>SUM(G112:M112)</f>
        <v>20</v>
      </c>
    </row>
    <row r="113" spans="1:19" s="19" customFormat="1" ht="21.95" customHeight="1" thickBot="1" x14ac:dyDescent="0.3">
      <c r="A113" s="1154"/>
      <c r="B113" s="878"/>
      <c r="C113" s="879"/>
      <c r="D113" s="898" t="s">
        <v>236</v>
      </c>
      <c r="E113" s="898"/>
      <c r="F113" s="899"/>
      <c r="G113" s="429">
        <v>5</v>
      </c>
      <c r="H113" s="268">
        <v>5</v>
      </c>
      <c r="I113" s="268">
        <v>7</v>
      </c>
      <c r="J113" s="268">
        <v>12</v>
      </c>
      <c r="K113" s="503">
        <v>5</v>
      </c>
      <c r="L113" s="503">
        <v>5</v>
      </c>
      <c r="M113" s="79"/>
      <c r="N113" s="525">
        <v>10</v>
      </c>
      <c r="O113" s="813">
        <f>SUM(G113:M113)</f>
        <v>39</v>
      </c>
    </row>
    <row r="114" spans="1:19" s="18" customFormat="1" ht="21.95" customHeight="1" thickTop="1" thickBot="1" x14ac:dyDescent="0.25">
      <c r="A114" s="1124" t="s">
        <v>1</v>
      </c>
      <c r="B114" s="955" t="s">
        <v>2</v>
      </c>
      <c r="C114" s="956"/>
      <c r="D114" s="922" t="s">
        <v>3</v>
      </c>
      <c r="E114" s="923"/>
      <c r="F114" s="924"/>
      <c r="G114" s="323" t="s">
        <v>4</v>
      </c>
      <c r="H114" s="316" t="s">
        <v>4</v>
      </c>
      <c r="I114" s="324" t="s">
        <v>7</v>
      </c>
      <c r="J114" s="324" t="s">
        <v>82</v>
      </c>
      <c r="K114" s="316" t="s">
        <v>4</v>
      </c>
      <c r="L114" s="324" t="s">
        <v>4</v>
      </c>
      <c r="M114" s="546" t="s">
        <v>4</v>
      </c>
      <c r="N114" s="703" t="s">
        <v>4</v>
      </c>
      <c r="O114" s="1226" t="s">
        <v>33</v>
      </c>
      <c r="S114" s="19"/>
    </row>
    <row r="115" spans="1:19" s="18" customFormat="1" ht="21.95" customHeight="1" thickBot="1" x14ac:dyDescent="0.25">
      <c r="A115" s="1046"/>
      <c r="B115" s="922"/>
      <c r="C115" s="924"/>
      <c r="D115" s="922"/>
      <c r="E115" s="923"/>
      <c r="F115" s="924"/>
      <c r="G115" s="309" t="s">
        <v>5</v>
      </c>
      <c r="H115" s="310" t="s">
        <v>49</v>
      </c>
      <c r="I115" s="311" t="s">
        <v>9</v>
      </c>
      <c r="J115" s="312" t="s">
        <v>9</v>
      </c>
      <c r="K115" s="313" t="s">
        <v>42</v>
      </c>
      <c r="L115" s="322" t="s">
        <v>40</v>
      </c>
      <c r="M115" s="547" t="s">
        <v>131</v>
      </c>
      <c r="N115" s="704" t="s">
        <v>341</v>
      </c>
      <c r="O115" s="1227"/>
    </row>
    <row r="116" spans="1:19" s="18" customFormat="1" ht="21.95" customHeight="1" thickTop="1" x14ac:dyDescent="0.2">
      <c r="A116" s="1056" t="s">
        <v>15</v>
      </c>
      <c r="B116" s="873" t="s">
        <v>14</v>
      </c>
      <c r="C116" s="928"/>
      <c r="D116" s="957" t="s">
        <v>281</v>
      </c>
      <c r="E116" s="958"/>
      <c r="F116" s="959"/>
      <c r="G116" s="199"/>
      <c r="H116" s="31">
        <v>5</v>
      </c>
      <c r="I116" s="31"/>
      <c r="J116" s="31"/>
      <c r="K116" s="31"/>
      <c r="L116" s="31"/>
      <c r="M116" s="468"/>
      <c r="N116" s="192"/>
      <c r="O116" s="790">
        <f>SUM(G116:N116)</f>
        <v>5</v>
      </c>
    </row>
    <row r="117" spans="1:19" s="18" customFormat="1" ht="21.95" customHeight="1" x14ac:dyDescent="0.2">
      <c r="A117" s="1057"/>
      <c r="B117" s="875"/>
      <c r="C117" s="877"/>
      <c r="D117" s="916" t="s">
        <v>402</v>
      </c>
      <c r="E117" s="917"/>
      <c r="F117" s="918"/>
      <c r="G117" s="609"/>
      <c r="H117" s="793"/>
      <c r="I117" s="793"/>
      <c r="J117" s="793"/>
      <c r="K117" s="793"/>
      <c r="L117" s="793"/>
      <c r="M117" s="794"/>
      <c r="N117" s="277">
        <v>30</v>
      </c>
      <c r="O117" s="799">
        <f t="shared" ref="O117:O118" si="12">SUM(G117:N117)</f>
        <v>30</v>
      </c>
    </row>
    <row r="118" spans="1:19" s="18" customFormat="1" ht="21.95" customHeight="1" thickBot="1" x14ac:dyDescent="0.25">
      <c r="A118" s="1057"/>
      <c r="B118" s="878"/>
      <c r="C118" s="929"/>
      <c r="D118" s="930" t="s">
        <v>401</v>
      </c>
      <c r="E118" s="931"/>
      <c r="F118" s="932"/>
      <c r="G118" s="202"/>
      <c r="H118" s="203"/>
      <c r="I118" s="203"/>
      <c r="J118" s="203"/>
      <c r="K118" s="203"/>
      <c r="L118" s="203"/>
      <c r="M118" s="204"/>
      <c r="N118" s="798">
        <v>17</v>
      </c>
      <c r="O118" s="799">
        <f t="shared" si="12"/>
        <v>17</v>
      </c>
    </row>
    <row r="119" spans="1:19" s="18" customFormat="1" ht="21.95" customHeight="1" x14ac:dyDescent="0.2">
      <c r="A119" s="1057"/>
      <c r="B119" s="873" t="s">
        <v>119</v>
      </c>
      <c r="C119" s="928"/>
      <c r="D119" s="919" t="s">
        <v>120</v>
      </c>
      <c r="E119" s="920"/>
      <c r="F119" s="921"/>
      <c r="G119" s="158">
        <v>30</v>
      </c>
      <c r="H119" s="22">
        <v>30</v>
      </c>
      <c r="I119" s="45">
        <v>60</v>
      </c>
      <c r="J119" s="45">
        <v>54</v>
      </c>
      <c r="K119" s="22"/>
      <c r="L119" s="22"/>
      <c r="M119" s="54"/>
      <c r="N119" s="54"/>
      <c r="O119" s="743">
        <f>SUM(G119:M119)</f>
        <v>174</v>
      </c>
    </row>
    <row r="120" spans="1:19" s="18" customFormat="1" ht="21.95" customHeight="1" thickBot="1" x14ac:dyDescent="0.25">
      <c r="A120" s="1057"/>
      <c r="B120" s="878"/>
      <c r="C120" s="929"/>
      <c r="D120" s="930"/>
      <c r="E120" s="931"/>
      <c r="F120" s="932"/>
      <c r="G120" s="611"/>
      <c r="H120" s="612"/>
      <c r="I120" s="612"/>
      <c r="J120" s="612"/>
      <c r="K120" s="612"/>
      <c r="L120" s="612"/>
      <c r="M120" s="613"/>
      <c r="N120" s="795"/>
      <c r="O120" s="596">
        <f>SUM(G120:N120)</f>
        <v>0</v>
      </c>
    </row>
    <row r="121" spans="1:19" s="18" customFormat="1" ht="24" customHeight="1" x14ac:dyDescent="0.2">
      <c r="A121" s="1057"/>
      <c r="B121" s="873" t="s">
        <v>127</v>
      </c>
      <c r="C121" s="874"/>
      <c r="D121" s="894" t="s">
        <v>403</v>
      </c>
      <c r="E121" s="895"/>
      <c r="F121" s="954"/>
      <c r="G121" s="369"/>
      <c r="H121" s="341"/>
      <c r="I121" s="341"/>
      <c r="J121" s="341"/>
      <c r="K121" s="341"/>
      <c r="L121" s="341"/>
      <c r="M121" s="342"/>
      <c r="N121" s="342">
        <v>28</v>
      </c>
      <c r="O121" s="775">
        <f>SUM(G121:N121)</f>
        <v>28</v>
      </c>
    </row>
    <row r="122" spans="1:19" s="18" customFormat="1" ht="19.5" customHeight="1" thickBot="1" x14ac:dyDescent="0.25">
      <c r="A122" s="1057"/>
      <c r="B122" s="878"/>
      <c r="C122" s="879"/>
      <c r="D122" s="1260" t="s">
        <v>280</v>
      </c>
      <c r="E122" s="938"/>
      <c r="F122" s="1229"/>
      <c r="G122" s="147"/>
      <c r="H122" s="49">
        <v>24</v>
      </c>
      <c r="I122" s="49"/>
      <c r="J122" s="49"/>
      <c r="K122" s="49"/>
      <c r="L122" s="796"/>
      <c r="M122" s="797"/>
      <c r="N122" s="797"/>
      <c r="O122" s="744">
        <f t="shared" ref="O122" si="13">SUM(G122:L122)</f>
        <v>24</v>
      </c>
    </row>
    <row r="123" spans="1:19" s="18" customFormat="1" ht="21.95" customHeight="1" thickTop="1" x14ac:dyDescent="0.2">
      <c r="A123" s="1263"/>
      <c r="B123" s="936" t="s">
        <v>47</v>
      </c>
      <c r="C123" s="877"/>
      <c r="D123" s="1035" t="s">
        <v>323</v>
      </c>
      <c r="E123" s="1036"/>
      <c r="F123" s="1037"/>
      <c r="G123" s="164"/>
      <c r="H123" s="109"/>
      <c r="I123" s="109"/>
      <c r="J123" s="109"/>
      <c r="K123" s="109">
        <v>30</v>
      </c>
      <c r="L123" s="109"/>
      <c r="M123" s="110"/>
      <c r="N123" s="110"/>
      <c r="O123" s="745">
        <f>SUM(G123:M123)</f>
        <v>30</v>
      </c>
    </row>
    <row r="124" spans="1:19" s="18" customFormat="1" ht="21.95" customHeight="1" x14ac:dyDescent="0.2">
      <c r="A124" s="1263"/>
      <c r="B124" s="936"/>
      <c r="C124" s="877"/>
      <c r="D124" s="1187"/>
      <c r="E124" s="1188"/>
      <c r="F124" s="1189"/>
      <c r="G124" s="154"/>
      <c r="H124" s="45"/>
      <c r="I124" s="45"/>
      <c r="J124" s="45"/>
      <c r="K124" s="45"/>
      <c r="L124" s="45"/>
      <c r="M124" s="55"/>
      <c r="N124" s="55"/>
      <c r="O124" s="591">
        <f>SUM(G124:M124)</f>
        <v>0</v>
      </c>
    </row>
    <row r="125" spans="1:19" s="18" customFormat="1" ht="21.95" customHeight="1" thickBot="1" x14ac:dyDescent="0.25">
      <c r="A125" s="1263"/>
      <c r="B125" s="937"/>
      <c r="C125" s="938"/>
      <c r="D125" s="930"/>
      <c r="E125" s="931"/>
      <c r="F125" s="932"/>
      <c r="G125" s="177"/>
      <c r="H125" s="178"/>
      <c r="I125" s="178"/>
      <c r="J125" s="178"/>
      <c r="K125" s="178"/>
      <c r="L125" s="178"/>
      <c r="M125" s="179"/>
      <c r="N125" s="179"/>
      <c r="O125" s="746">
        <f>SUM(G125:M125)</f>
        <v>0</v>
      </c>
    </row>
    <row r="126" spans="1:19" s="18" customFormat="1" ht="21.95" customHeight="1" thickTop="1" thickBot="1" x14ac:dyDescent="0.25">
      <c r="A126" s="1263"/>
      <c r="B126" s="943" t="s">
        <v>103</v>
      </c>
      <c r="C126" s="903"/>
      <c r="D126" s="861"/>
      <c r="E126" s="862"/>
      <c r="F126" s="863"/>
      <c r="G126" s="205"/>
      <c r="H126" s="206"/>
      <c r="I126" s="206"/>
      <c r="J126" s="206"/>
      <c r="K126" s="206"/>
      <c r="L126" s="206"/>
      <c r="M126" s="207"/>
      <c r="N126" s="207"/>
      <c r="O126" s="747">
        <f>SUM(G126:L126)</f>
        <v>0</v>
      </c>
    </row>
    <row r="127" spans="1:19" s="18" customFormat="1" ht="21.95" customHeight="1" thickBot="1" x14ac:dyDescent="0.25">
      <c r="A127" s="1057"/>
      <c r="B127" s="1266" t="s">
        <v>111</v>
      </c>
      <c r="C127" s="1267"/>
      <c r="D127" s="873"/>
      <c r="E127" s="928"/>
      <c r="F127" s="874"/>
      <c r="G127" s="462"/>
      <c r="H127" s="463"/>
      <c r="I127" s="463"/>
      <c r="J127" s="463"/>
      <c r="K127" s="463"/>
      <c r="L127" s="463"/>
      <c r="M127" s="464"/>
      <c r="N127" s="464"/>
      <c r="O127" s="734">
        <f>SUM(G127:L127)</f>
        <v>0</v>
      </c>
      <c r="R127" s="129"/>
    </row>
    <row r="128" spans="1:19" s="18" customFormat="1" ht="21.95" customHeight="1" thickBot="1" x14ac:dyDescent="0.25">
      <c r="A128" s="1057"/>
      <c r="B128" s="978" t="s">
        <v>48</v>
      </c>
      <c r="C128" s="979"/>
      <c r="D128" s="984" t="s">
        <v>278</v>
      </c>
      <c r="E128" s="985"/>
      <c r="F128" s="986"/>
      <c r="G128" s="466"/>
      <c r="H128" s="467">
        <v>5</v>
      </c>
      <c r="I128" s="467">
        <v>7</v>
      </c>
      <c r="J128" s="467">
        <v>12</v>
      </c>
      <c r="K128" s="467"/>
      <c r="L128" s="467"/>
      <c r="M128" s="566"/>
      <c r="N128" s="567"/>
      <c r="O128" s="748">
        <f t="shared" ref="O128:O129" si="14">SUM(G128:L128)</f>
        <v>24</v>
      </c>
      <c r="R128" s="129"/>
    </row>
    <row r="129" spans="1:18" s="18" customFormat="1" ht="21.95" customHeight="1" x14ac:dyDescent="0.2">
      <c r="A129" s="1057"/>
      <c r="B129" s="980"/>
      <c r="C129" s="981"/>
      <c r="D129" s="987" t="s">
        <v>279</v>
      </c>
      <c r="E129" s="988"/>
      <c r="F129" s="989"/>
      <c r="G129" s="150"/>
      <c r="H129" s="269">
        <v>3</v>
      </c>
      <c r="I129" s="269">
        <v>5</v>
      </c>
      <c r="J129" s="269">
        <v>10</v>
      </c>
      <c r="K129" s="269"/>
      <c r="L129" s="269"/>
      <c r="M129" s="567"/>
      <c r="N129" s="567"/>
      <c r="O129" s="748">
        <f t="shared" si="14"/>
        <v>18</v>
      </c>
      <c r="R129" s="129"/>
    </row>
    <row r="130" spans="1:18" s="18" customFormat="1" ht="24.95" customHeight="1" thickBot="1" x14ac:dyDescent="0.25">
      <c r="A130" s="1264"/>
      <c r="B130" s="982"/>
      <c r="C130" s="983"/>
      <c r="D130" s="906" t="s">
        <v>277</v>
      </c>
      <c r="E130" s="907"/>
      <c r="F130" s="908"/>
      <c r="G130" s="169">
        <v>28</v>
      </c>
      <c r="H130" s="170">
        <v>28</v>
      </c>
      <c r="I130" s="170">
        <v>44</v>
      </c>
      <c r="J130" s="170" t="s">
        <v>307</v>
      </c>
      <c r="K130" s="170"/>
      <c r="L130" s="170"/>
      <c r="M130" s="533"/>
      <c r="N130" s="569"/>
      <c r="O130" s="596">
        <f>SUM(G130:M130)</f>
        <v>100</v>
      </c>
    </row>
    <row r="131" spans="1:18" s="18" customFormat="1" ht="30" customHeight="1" thickTop="1" thickBot="1" x14ac:dyDescent="0.25">
      <c r="A131" s="955" t="s">
        <v>1</v>
      </c>
      <c r="B131" s="922" t="s">
        <v>2</v>
      </c>
      <c r="C131" s="924"/>
      <c r="D131" s="922" t="s">
        <v>3</v>
      </c>
      <c r="E131" s="923"/>
      <c r="F131" s="924"/>
      <c r="G131" s="315" t="s">
        <v>4</v>
      </c>
      <c r="H131" s="316" t="s">
        <v>4</v>
      </c>
      <c r="I131" s="316" t="s">
        <v>7</v>
      </c>
      <c r="J131" s="316" t="s">
        <v>82</v>
      </c>
      <c r="K131" s="316" t="s">
        <v>4</v>
      </c>
      <c r="L131" s="316" t="s">
        <v>4</v>
      </c>
      <c r="M131" s="325" t="s">
        <v>4</v>
      </c>
      <c r="N131" s="598" t="s">
        <v>4</v>
      </c>
      <c r="O131" s="1034" t="s">
        <v>33</v>
      </c>
    </row>
    <row r="132" spans="1:18" s="18" customFormat="1" ht="21.95" customHeight="1" thickBot="1" x14ac:dyDescent="0.25">
      <c r="A132" s="1046"/>
      <c r="B132" s="1046"/>
      <c r="C132" s="1006"/>
      <c r="D132" s="922"/>
      <c r="E132" s="923"/>
      <c r="F132" s="924"/>
      <c r="G132" s="309" t="s">
        <v>5</v>
      </c>
      <c r="H132" s="310" t="s">
        <v>49</v>
      </c>
      <c r="I132" s="311" t="s">
        <v>9</v>
      </c>
      <c r="J132" s="312" t="s">
        <v>9</v>
      </c>
      <c r="K132" s="313" t="s">
        <v>42</v>
      </c>
      <c r="L132" s="314" t="s">
        <v>40</v>
      </c>
      <c r="M132" s="547" t="s">
        <v>131</v>
      </c>
      <c r="N132" s="599" t="s">
        <v>341</v>
      </c>
      <c r="O132" s="1034"/>
    </row>
    <row r="133" spans="1:18" s="18" customFormat="1" ht="24" customHeight="1" thickTop="1" thickBot="1" x14ac:dyDescent="0.25">
      <c r="A133" s="1265"/>
      <c r="B133" s="1000" t="s">
        <v>166</v>
      </c>
      <c r="C133" s="934"/>
      <c r="D133" s="933" t="s">
        <v>167</v>
      </c>
      <c r="E133" s="934"/>
      <c r="F133" s="935"/>
      <c r="G133" s="149">
        <v>20</v>
      </c>
      <c r="H133" s="83"/>
      <c r="I133" s="83">
        <v>47</v>
      </c>
      <c r="J133" s="83">
        <v>54</v>
      </c>
      <c r="K133" s="83"/>
      <c r="L133" s="83"/>
      <c r="M133" s="84"/>
      <c r="N133" s="709"/>
      <c r="O133" s="749">
        <f t="shared" ref="O133:O145" si="15">SUM(G133:L133)</f>
        <v>121</v>
      </c>
    </row>
    <row r="134" spans="1:18" s="18" customFormat="1" ht="21.95" customHeight="1" thickTop="1" x14ac:dyDescent="0.2">
      <c r="A134" s="1265"/>
      <c r="B134" s="939" t="s">
        <v>53</v>
      </c>
      <c r="C134" s="940"/>
      <c r="D134" s="1230" t="s">
        <v>161</v>
      </c>
      <c r="E134" s="1231"/>
      <c r="F134" s="1232"/>
      <c r="G134" s="357">
        <v>5</v>
      </c>
      <c r="H134" s="85"/>
      <c r="I134" s="498">
        <v>7</v>
      </c>
      <c r="J134" s="586">
        <v>8</v>
      </c>
      <c r="K134" s="508">
        <v>5</v>
      </c>
      <c r="L134" s="634">
        <v>17</v>
      </c>
      <c r="M134" s="80"/>
      <c r="N134" s="633"/>
      <c r="O134" s="750">
        <f t="shared" si="15"/>
        <v>42</v>
      </c>
    </row>
    <row r="135" spans="1:18" s="18" customFormat="1" ht="21.95" customHeight="1" x14ac:dyDescent="0.2">
      <c r="A135" s="1265"/>
      <c r="B135" s="941"/>
      <c r="C135" s="942"/>
      <c r="D135" s="857" t="s">
        <v>162</v>
      </c>
      <c r="E135" s="858"/>
      <c r="F135" s="860"/>
      <c r="G135" s="358" t="s">
        <v>102</v>
      </c>
      <c r="H135" s="134">
        <v>14</v>
      </c>
      <c r="I135" s="134">
        <v>18</v>
      </c>
      <c r="J135" s="134">
        <v>18</v>
      </c>
      <c r="K135" s="133"/>
      <c r="L135" s="134"/>
      <c r="M135" s="135"/>
      <c r="N135" s="135"/>
      <c r="O135" s="735">
        <f t="shared" si="15"/>
        <v>50</v>
      </c>
    </row>
    <row r="136" spans="1:18" s="18" customFormat="1" ht="21.95" customHeight="1" x14ac:dyDescent="0.2">
      <c r="A136" s="1265"/>
      <c r="B136" s="941"/>
      <c r="C136" s="942"/>
      <c r="D136" s="857" t="s">
        <v>339</v>
      </c>
      <c r="E136" s="858"/>
      <c r="F136" s="860"/>
      <c r="G136" s="514"/>
      <c r="H136" s="511"/>
      <c r="I136" s="518">
        <v>47</v>
      </c>
      <c r="J136" s="585">
        <v>42</v>
      </c>
      <c r="K136" s="516">
        <v>36</v>
      </c>
      <c r="L136" s="276"/>
      <c r="M136" s="512"/>
      <c r="N136" s="135"/>
      <c r="O136" s="595">
        <f t="shared" si="15"/>
        <v>125</v>
      </c>
    </row>
    <row r="137" spans="1:18" s="18" customFormat="1" ht="21.95" customHeight="1" x14ac:dyDescent="0.2">
      <c r="A137" s="1265"/>
      <c r="B137" s="941"/>
      <c r="C137" s="942"/>
      <c r="D137" s="857" t="s">
        <v>324</v>
      </c>
      <c r="E137" s="858"/>
      <c r="F137" s="860"/>
      <c r="G137" s="510"/>
      <c r="H137" s="511"/>
      <c r="I137" s="518">
        <v>38</v>
      </c>
      <c r="J137" s="585">
        <v>54</v>
      </c>
      <c r="K137" s="196">
        <v>14</v>
      </c>
      <c r="L137" s="276"/>
      <c r="M137" s="512"/>
      <c r="N137" s="135"/>
      <c r="O137" s="595">
        <f t="shared" si="15"/>
        <v>106</v>
      </c>
    </row>
    <row r="138" spans="1:18" s="18" customFormat="1" ht="24.75" customHeight="1" x14ac:dyDescent="0.2">
      <c r="A138" s="1265"/>
      <c r="B138" s="941"/>
      <c r="C138" s="942"/>
      <c r="D138" s="857" t="s">
        <v>163</v>
      </c>
      <c r="E138" s="858"/>
      <c r="F138" s="860"/>
      <c r="G138" s="513">
        <v>28</v>
      </c>
      <c r="H138" s="87">
        <v>30</v>
      </c>
      <c r="I138" s="88">
        <v>28</v>
      </c>
      <c r="J138" s="87">
        <v>50</v>
      </c>
      <c r="K138" s="86">
        <v>16</v>
      </c>
      <c r="L138" s="88">
        <v>34</v>
      </c>
      <c r="M138" s="89">
        <v>28</v>
      </c>
      <c r="N138" s="89">
        <v>20</v>
      </c>
      <c r="O138" s="595">
        <f>SUM(G138:N138)</f>
        <v>234</v>
      </c>
    </row>
    <row r="139" spans="1:18" s="18" customFormat="1" ht="24.75" customHeight="1" x14ac:dyDescent="0.2">
      <c r="A139" s="1265"/>
      <c r="B139" s="941"/>
      <c r="C139" s="942"/>
      <c r="D139" s="857" t="s">
        <v>361</v>
      </c>
      <c r="E139" s="858"/>
      <c r="F139" s="860"/>
      <c r="G139" s="513"/>
      <c r="H139" s="87"/>
      <c r="I139" s="88"/>
      <c r="J139" s="87"/>
      <c r="K139" s="86"/>
      <c r="L139" s="88">
        <v>14</v>
      </c>
      <c r="M139" s="89"/>
      <c r="N139" s="89"/>
      <c r="O139" s="595">
        <f t="shared" si="15"/>
        <v>14</v>
      </c>
    </row>
    <row r="140" spans="1:18" s="18" customFormat="1" ht="24.75" customHeight="1" x14ac:dyDescent="0.2">
      <c r="A140" s="1265"/>
      <c r="B140" s="941"/>
      <c r="C140" s="942"/>
      <c r="D140" s="857" t="s">
        <v>362</v>
      </c>
      <c r="E140" s="858"/>
      <c r="F140" s="859"/>
      <c r="G140" s="86"/>
      <c r="H140" s="87"/>
      <c r="I140" s="88"/>
      <c r="J140" s="87"/>
      <c r="K140" s="86"/>
      <c r="L140" s="288">
        <v>5</v>
      </c>
      <c r="M140" s="526"/>
      <c r="N140" s="526"/>
      <c r="O140" s="594">
        <v>5</v>
      </c>
    </row>
    <row r="141" spans="1:18" s="18" customFormat="1" ht="24.75" customHeight="1" x14ac:dyDescent="0.2">
      <c r="A141" s="1265"/>
      <c r="B141" s="941"/>
      <c r="C141" s="942"/>
      <c r="D141" s="857" t="s">
        <v>325</v>
      </c>
      <c r="E141" s="858"/>
      <c r="F141" s="860"/>
      <c r="G141" s="148"/>
      <c r="H141" s="469"/>
      <c r="I141" s="519">
        <v>23</v>
      </c>
      <c r="J141" s="587">
        <v>56</v>
      </c>
      <c r="K141" s="509">
        <v>17</v>
      </c>
      <c r="L141" s="81"/>
      <c r="M141" s="82"/>
      <c r="N141" s="633"/>
      <c r="O141" s="751">
        <f t="shared" si="15"/>
        <v>96</v>
      </c>
    </row>
    <row r="142" spans="1:18" s="18" customFormat="1" ht="21.95" customHeight="1" x14ac:dyDescent="0.2">
      <c r="A142" s="1265"/>
      <c r="B142" s="941"/>
      <c r="C142" s="942"/>
      <c r="D142" s="972" t="s">
        <v>164</v>
      </c>
      <c r="E142" s="973"/>
      <c r="F142" s="996"/>
      <c r="G142" s="150">
        <v>14</v>
      </c>
      <c r="H142" s="87">
        <v>17</v>
      </c>
      <c r="I142" s="88" t="s">
        <v>102</v>
      </c>
      <c r="J142" s="87" t="s">
        <v>102</v>
      </c>
      <c r="K142" s="86">
        <v>14</v>
      </c>
      <c r="L142" s="88" t="s">
        <v>102</v>
      </c>
      <c r="M142" s="89"/>
      <c r="N142" s="89"/>
      <c r="O142" s="595">
        <f t="shared" si="15"/>
        <v>45</v>
      </c>
    </row>
    <row r="143" spans="1:18" s="18" customFormat="1" ht="24.95" customHeight="1" x14ac:dyDescent="0.2">
      <c r="A143" s="1265"/>
      <c r="B143" s="941"/>
      <c r="C143" s="942"/>
      <c r="D143" s="1257" t="s">
        <v>165</v>
      </c>
      <c r="E143" s="1258"/>
      <c r="F143" s="1259"/>
      <c r="G143" s="151">
        <v>17</v>
      </c>
      <c r="H143" s="90"/>
      <c r="I143" s="90"/>
      <c r="J143" s="90"/>
      <c r="K143" s="90"/>
      <c r="L143" s="90">
        <v>16</v>
      </c>
      <c r="M143" s="91"/>
      <c r="N143" s="523"/>
      <c r="O143" s="601">
        <f t="shared" si="15"/>
        <v>33</v>
      </c>
    </row>
    <row r="144" spans="1:18" s="18" customFormat="1" ht="21.95" customHeight="1" thickBot="1" x14ac:dyDescent="0.25">
      <c r="A144" s="1265"/>
      <c r="B144" s="941"/>
      <c r="C144" s="942"/>
      <c r="D144" s="1254" t="s">
        <v>139</v>
      </c>
      <c r="E144" s="1255"/>
      <c r="F144" s="1256"/>
      <c r="G144" s="293">
        <v>16</v>
      </c>
      <c r="H144" s="294"/>
      <c r="I144" s="294"/>
      <c r="J144" s="294"/>
      <c r="K144" s="294"/>
      <c r="L144" s="294"/>
      <c r="M144" s="295"/>
      <c r="N144" s="521"/>
      <c r="O144" s="601">
        <f t="shared" si="15"/>
        <v>16</v>
      </c>
    </row>
    <row r="145" spans="1:15" s="18" customFormat="1" ht="21.95" customHeight="1" x14ac:dyDescent="0.2">
      <c r="A145" s="1265"/>
      <c r="B145" s="884" t="s">
        <v>233</v>
      </c>
      <c r="C145" s="885"/>
      <c r="D145" s="888" t="s">
        <v>234</v>
      </c>
      <c r="E145" s="889"/>
      <c r="F145" s="889"/>
      <c r="G145" s="428">
        <v>30</v>
      </c>
      <c r="H145" s="296"/>
      <c r="I145" s="296">
        <v>42</v>
      </c>
      <c r="J145" s="296">
        <v>52</v>
      </c>
      <c r="K145" s="296"/>
      <c r="L145" s="296"/>
      <c r="M145" s="568"/>
      <c r="N145" s="616"/>
      <c r="O145" s="601">
        <f t="shared" si="15"/>
        <v>124</v>
      </c>
    </row>
    <row r="146" spans="1:15" s="18" customFormat="1" ht="21.95" customHeight="1" thickBot="1" x14ac:dyDescent="0.25">
      <c r="A146" s="1265"/>
      <c r="B146" s="886"/>
      <c r="C146" s="962"/>
      <c r="D146" s="1191"/>
      <c r="E146" s="1191"/>
      <c r="F146" s="1191"/>
      <c r="G146" s="273"/>
      <c r="H146" s="244"/>
      <c r="I146" s="244"/>
      <c r="J146" s="244"/>
      <c r="K146" s="244"/>
      <c r="L146" s="244"/>
      <c r="M146" s="521"/>
      <c r="N146" s="521"/>
      <c r="O146" s="603">
        <f>SUM(G146:N146)</f>
        <v>0</v>
      </c>
    </row>
    <row r="147" spans="1:15" s="18" customFormat="1" ht="21.95" customHeight="1" thickBot="1" x14ac:dyDescent="0.25">
      <c r="A147" s="1265"/>
      <c r="B147" s="884" t="s">
        <v>282</v>
      </c>
      <c r="C147" s="1151"/>
      <c r="D147" s="1281" t="s">
        <v>412</v>
      </c>
      <c r="E147" s="1281"/>
      <c r="F147" s="1281"/>
      <c r="G147" s="823"/>
      <c r="H147" s="821"/>
      <c r="I147" s="821"/>
      <c r="J147" s="821"/>
      <c r="K147" s="821"/>
      <c r="L147" s="821"/>
      <c r="M147" s="822"/>
      <c r="N147" s="825">
        <v>5</v>
      </c>
      <c r="O147" s="818">
        <f t="shared" ref="O147:O151" si="16">SUM(G147:N147)</f>
        <v>5</v>
      </c>
    </row>
    <row r="148" spans="1:15" s="18" customFormat="1" ht="21.95" customHeight="1" thickBot="1" x14ac:dyDescent="0.25">
      <c r="A148" s="1265"/>
      <c r="B148" s="961"/>
      <c r="C148" s="942"/>
      <c r="D148" s="1158" t="s">
        <v>413</v>
      </c>
      <c r="E148" s="1158"/>
      <c r="F148" s="1158"/>
      <c r="G148" s="824"/>
      <c r="H148" s="819"/>
      <c r="I148" s="819"/>
      <c r="J148" s="819"/>
      <c r="K148" s="819"/>
      <c r="L148" s="819"/>
      <c r="M148" s="820"/>
      <c r="N148" s="826">
        <v>5</v>
      </c>
      <c r="O148" s="667">
        <f t="shared" si="16"/>
        <v>5</v>
      </c>
    </row>
    <row r="149" spans="1:15" s="18" customFormat="1" ht="21.95" customHeight="1" thickBot="1" x14ac:dyDescent="0.25">
      <c r="A149" s="1265"/>
      <c r="B149" s="961"/>
      <c r="C149" s="942"/>
      <c r="D149" s="1158" t="s">
        <v>414</v>
      </c>
      <c r="E149" s="1158"/>
      <c r="F149" s="1158"/>
      <c r="G149" s="824"/>
      <c r="H149" s="819"/>
      <c r="I149" s="819"/>
      <c r="J149" s="819"/>
      <c r="K149" s="819"/>
      <c r="L149" s="819"/>
      <c r="M149" s="820"/>
      <c r="N149" s="820">
        <v>20</v>
      </c>
      <c r="O149" s="603">
        <f t="shared" si="16"/>
        <v>20</v>
      </c>
    </row>
    <row r="150" spans="1:15" s="18" customFormat="1" ht="21.95" customHeight="1" thickBot="1" x14ac:dyDescent="0.25">
      <c r="A150" s="1265"/>
      <c r="B150" s="1279"/>
      <c r="C150" s="1280"/>
      <c r="D150" s="1190" t="s">
        <v>283</v>
      </c>
      <c r="E150" s="1191"/>
      <c r="F150" s="1269"/>
      <c r="G150" s="243"/>
      <c r="H150" s="244" t="s">
        <v>102</v>
      </c>
      <c r="I150" s="244"/>
      <c r="J150" s="244"/>
      <c r="K150" s="244"/>
      <c r="L150" s="244"/>
      <c r="M150" s="521"/>
      <c r="N150" s="777"/>
      <c r="O150" s="603">
        <f t="shared" si="16"/>
        <v>0</v>
      </c>
    </row>
    <row r="151" spans="1:15" s="18" customFormat="1" ht="28.5" customHeight="1" thickTop="1" thickBot="1" x14ac:dyDescent="0.25">
      <c r="A151" s="1265"/>
      <c r="B151" s="1052" t="s">
        <v>79</v>
      </c>
      <c r="C151" s="970"/>
      <c r="D151" s="1053"/>
      <c r="E151" s="1054"/>
      <c r="F151" s="1055"/>
      <c r="G151" s="489"/>
      <c r="H151" s="490"/>
      <c r="I151" s="490"/>
      <c r="J151" s="490"/>
      <c r="K151" s="490"/>
      <c r="L151" s="490"/>
      <c r="M151" s="491"/>
      <c r="N151" s="778"/>
      <c r="O151" s="603">
        <f t="shared" si="16"/>
        <v>0</v>
      </c>
    </row>
    <row r="152" spans="1:15" s="18" customFormat="1" ht="28.5" customHeight="1" thickTop="1" x14ac:dyDescent="0.2">
      <c r="A152" s="1265"/>
      <c r="B152" s="946" t="s">
        <v>245</v>
      </c>
      <c r="C152" s="947"/>
      <c r="D152" s="1132" t="s">
        <v>169</v>
      </c>
      <c r="E152" s="1133"/>
      <c r="F152" s="1134"/>
      <c r="G152" s="488">
        <v>5</v>
      </c>
      <c r="H152" s="74"/>
      <c r="I152" s="497">
        <v>7</v>
      </c>
      <c r="J152" s="497">
        <v>8</v>
      </c>
      <c r="K152" s="74"/>
      <c r="L152" s="74"/>
      <c r="M152" s="75"/>
      <c r="N152" s="616"/>
      <c r="O152" s="752">
        <f t="shared" ref="O152:O154" si="17">SUM(G152:M152)</f>
        <v>20</v>
      </c>
    </row>
    <row r="153" spans="1:15" s="18" customFormat="1" ht="28.5" customHeight="1" x14ac:dyDescent="0.2">
      <c r="A153" s="1265"/>
      <c r="B153" s="948"/>
      <c r="C153" s="949"/>
      <c r="D153" s="972" t="s">
        <v>171</v>
      </c>
      <c r="E153" s="973"/>
      <c r="F153" s="996"/>
      <c r="G153" s="359">
        <v>24</v>
      </c>
      <c r="H153" s="329"/>
      <c r="I153" s="329"/>
      <c r="J153" s="329"/>
      <c r="K153" s="329"/>
      <c r="L153" s="329"/>
      <c r="M153" s="330"/>
      <c r="N153" s="523"/>
      <c r="O153" s="602">
        <f t="shared" si="17"/>
        <v>24</v>
      </c>
    </row>
    <row r="154" spans="1:15" s="18" customFormat="1" ht="28.5" customHeight="1" x14ac:dyDescent="0.2">
      <c r="A154" s="1265"/>
      <c r="B154" s="948"/>
      <c r="C154" s="949"/>
      <c r="D154" s="972" t="s">
        <v>170</v>
      </c>
      <c r="E154" s="973"/>
      <c r="F154" s="996"/>
      <c r="G154" s="331">
        <v>16</v>
      </c>
      <c r="H154" s="332"/>
      <c r="I154" s="332">
        <v>4</v>
      </c>
      <c r="J154" s="332">
        <v>50</v>
      </c>
      <c r="K154" s="332"/>
      <c r="L154" s="332"/>
      <c r="M154" s="333"/>
      <c r="N154" s="523"/>
      <c r="O154" s="601">
        <f t="shared" si="17"/>
        <v>70</v>
      </c>
    </row>
    <row r="155" spans="1:15" s="18" customFormat="1" ht="21.95" customHeight="1" thickBot="1" x14ac:dyDescent="0.25">
      <c r="A155" s="1265"/>
      <c r="B155" s="948"/>
      <c r="C155" s="949"/>
      <c r="D155" s="891" t="s">
        <v>168</v>
      </c>
      <c r="E155" s="892"/>
      <c r="F155" s="893"/>
      <c r="G155" s="814">
        <v>5</v>
      </c>
      <c r="H155" s="815"/>
      <c r="I155" s="816">
        <v>4</v>
      </c>
      <c r="J155" s="816">
        <v>12</v>
      </c>
      <c r="K155" s="815"/>
      <c r="L155" s="815"/>
      <c r="M155" s="817"/>
      <c r="N155" s="521"/>
      <c r="O155" s="667">
        <f>SUM(G155:N155)</f>
        <v>21</v>
      </c>
    </row>
    <row r="156" spans="1:15" s="18" customFormat="1" ht="21.95" customHeight="1" thickBot="1" x14ac:dyDescent="0.25">
      <c r="A156" s="1265"/>
      <c r="B156" s="1139" t="s">
        <v>54</v>
      </c>
      <c r="C156" s="1192"/>
      <c r="D156" s="1133" t="s">
        <v>411</v>
      </c>
      <c r="E156" s="1133"/>
      <c r="F156" s="1268"/>
      <c r="G156" s="443"/>
      <c r="H156" s="436"/>
      <c r="I156" s="460"/>
      <c r="J156" s="460"/>
      <c r="K156" s="436"/>
      <c r="L156" s="436"/>
      <c r="M156" s="436"/>
      <c r="N156" s="779">
        <v>5</v>
      </c>
      <c r="O156" s="818">
        <f>SUM(G156:N156)</f>
        <v>5</v>
      </c>
    </row>
    <row r="157" spans="1:15" s="18" customFormat="1" ht="21.95" customHeight="1" thickBot="1" x14ac:dyDescent="0.25">
      <c r="A157" s="1265"/>
      <c r="B157" s="1190"/>
      <c r="C157" s="1278"/>
      <c r="D157" s="942" t="s">
        <v>235</v>
      </c>
      <c r="E157" s="942"/>
      <c r="F157" s="949"/>
      <c r="G157" s="73">
        <v>20</v>
      </c>
      <c r="H157" s="74"/>
      <c r="I157" s="74"/>
      <c r="J157" s="74"/>
      <c r="K157" s="334"/>
      <c r="L157" s="74">
        <v>28</v>
      </c>
      <c r="M157" s="75"/>
      <c r="N157" s="701">
        <v>28</v>
      </c>
      <c r="O157" s="601">
        <f>SUM(G157:N157)</f>
        <v>76</v>
      </c>
    </row>
    <row r="158" spans="1:15" s="18" customFormat="1" ht="21.95" customHeight="1" thickBot="1" x14ac:dyDescent="0.25">
      <c r="A158" s="1265"/>
      <c r="B158" s="886" t="s">
        <v>172</v>
      </c>
      <c r="C158" s="887"/>
      <c r="D158" s="1053" t="s">
        <v>173</v>
      </c>
      <c r="E158" s="1054"/>
      <c r="F158" s="1055"/>
      <c r="G158" s="360">
        <v>5</v>
      </c>
      <c r="H158" s="304">
        <v>28</v>
      </c>
      <c r="I158" s="304">
        <v>18</v>
      </c>
      <c r="J158" s="304">
        <v>54</v>
      </c>
      <c r="K158" s="304"/>
      <c r="L158" s="304">
        <v>24</v>
      </c>
      <c r="M158" s="305">
        <v>30</v>
      </c>
      <c r="N158" s="710">
        <v>30</v>
      </c>
      <c r="O158" s="602">
        <f>SUM(G158:N158)</f>
        <v>189</v>
      </c>
    </row>
    <row r="159" spans="1:15" s="18" customFormat="1" ht="21.95" customHeight="1" thickBot="1" x14ac:dyDescent="0.25">
      <c r="A159" s="1265"/>
      <c r="B159" s="948" t="s">
        <v>174</v>
      </c>
      <c r="C159" s="949"/>
      <c r="D159" s="1275" t="s">
        <v>175</v>
      </c>
      <c r="E159" s="1276"/>
      <c r="F159" s="1277"/>
      <c r="G159" s="73">
        <v>20</v>
      </c>
      <c r="H159" s="74">
        <v>24</v>
      </c>
      <c r="I159" s="74">
        <v>47</v>
      </c>
      <c r="J159" s="74">
        <v>54</v>
      </c>
      <c r="K159" s="334"/>
      <c r="L159" s="74"/>
      <c r="M159" s="75"/>
      <c r="N159" s="75">
        <v>24</v>
      </c>
      <c r="O159" s="753">
        <f>SUM(G159:N159)</f>
        <v>169</v>
      </c>
    </row>
    <row r="160" spans="1:15" s="18" customFormat="1" ht="21.95" customHeight="1" thickBot="1" x14ac:dyDescent="0.25">
      <c r="A160" s="1265"/>
      <c r="B160" s="1273"/>
      <c r="C160" s="1274"/>
      <c r="D160" s="1270"/>
      <c r="E160" s="1271"/>
      <c r="F160" s="1272"/>
      <c r="G160" s="152"/>
      <c r="H160" s="92"/>
      <c r="I160" s="92"/>
      <c r="J160" s="92"/>
      <c r="K160" s="92"/>
      <c r="L160" s="92"/>
      <c r="M160" s="93"/>
      <c r="N160" s="295"/>
      <c r="O160" s="754">
        <f>SUM(G160:L160)</f>
        <v>0</v>
      </c>
    </row>
    <row r="161" spans="1:15" s="18" customFormat="1" ht="21.95" customHeight="1" thickTop="1" thickBot="1" x14ac:dyDescent="0.25">
      <c r="A161" s="955" t="s">
        <v>1</v>
      </c>
      <c r="B161" s="922" t="s">
        <v>2</v>
      </c>
      <c r="C161" s="923"/>
      <c r="D161" s="1047" t="s">
        <v>3</v>
      </c>
      <c r="E161" s="1048"/>
      <c r="F161" s="1049"/>
      <c r="G161" s="307" t="s">
        <v>4</v>
      </c>
      <c r="H161" s="308" t="s">
        <v>4</v>
      </c>
      <c r="I161" s="308" t="s">
        <v>7</v>
      </c>
      <c r="J161" s="308" t="s">
        <v>82</v>
      </c>
      <c r="K161" s="308" t="s">
        <v>4</v>
      </c>
      <c r="L161" s="308" t="s">
        <v>4</v>
      </c>
      <c r="M161" s="546" t="s">
        <v>4</v>
      </c>
      <c r="N161" s="711" t="s">
        <v>4</v>
      </c>
      <c r="O161" s="1040" t="s">
        <v>33</v>
      </c>
    </row>
    <row r="162" spans="1:15" s="18" customFormat="1" ht="24" customHeight="1" thickBot="1" x14ac:dyDescent="0.25">
      <c r="A162" s="1046"/>
      <c r="B162" s="1046"/>
      <c r="C162" s="1005"/>
      <c r="D162" s="1050"/>
      <c r="E162" s="1005"/>
      <c r="F162" s="1051"/>
      <c r="G162" s="317" t="s">
        <v>5</v>
      </c>
      <c r="H162" s="318" t="s">
        <v>49</v>
      </c>
      <c r="I162" s="319" t="s">
        <v>9</v>
      </c>
      <c r="J162" s="320" t="s">
        <v>9</v>
      </c>
      <c r="K162" s="321" t="s">
        <v>42</v>
      </c>
      <c r="L162" s="322" t="s">
        <v>40</v>
      </c>
      <c r="M162" s="547" t="s">
        <v>131</v>
      </c>
      <c r="N162" s="712" t="s">
        <v>341</v>
      </c>
      <c r="O162" s="1041"/>
    </row>
    <row r="163" spans="1:15" s="18" customFormat="1" ht="21.75" customHeight="1" thickTop="1" thickBot="1" x14ac:dyDescent="0.25">
      <c r="A163" s="1061" t="s">
        <v>35</v>
      </c>
      <c r="B163" s="950" t="s">
        <v>55</v>
      </c>
      <c r="C163" s="911"/>
      <c r="D163" s="1064" t="s">
        <v>176</v>
      </c>
      <c r="E163" s="903"/>
      <c r="F163" s="944"/>
      <c r="G163" s="492">
        <v>5</v>
      </c>
      <c r="H163" s="197"/>
      <c r="I163" s="197"/>
      <c r="J163" s="197"/>
      <c r="K163" s="197"/>
      <c r="L163" s="197"/>
      <c r="M163" s="198"/>
      <c r="N163" s="56"/>
      <c r="O163" s="755">
        <f>SUM(G163:M163)</f>
        <v>5</v>
      </c>
    </row>
    <row r="164" spans="1:15" s="18" customFormat="1" ht="25.5" customHeight="1" thickTop="1" thickBot="1" x14ac:dyDescent="0.25">
      <c r="A164" s="1062"/>
      <c r="B164" s="950" t="s">
        <v>326</v>
      </c>
      <c r="C164" s="951"/>
      <c r="D164" s="952" t="s">
        <v>327</v>
      </c>
      <c r="E164" s="911"/>
      <c r="F164" s="951"/>
      <c r="G164" s="492"/>
      <c r="H164" s="197"/>
      <c r="I164" s="197"/>
      <c r="J164" s="197"/>
      <c r="K164" s="515">
        <v>32</v>
      </c>
      <c r="L164" s="197"/>
      <c r="M164" s="198"/>
      <c r="N164" s="198"/>
      <c r="O164" s="756">
        <f>SUM(G164:M164)</f>
        <v>32</v>
      </c>
    </row>
    <row r="165" spans="1:15" s="18" customFormat="1" ht="21.95" customHeight="1" thickTop="1" x14ac:dyDescent="0.2">
      <c r="A165" s="1062"/>
      <c r="B165" s="943" t="s">
        <v>226</v>
      </c>
      <c r="C165" s="944"/>
      <c r="D165" s="997" t="s">
        <v>227</v>
      </c>
      <c r="E165" s="998"/>
      <c r="F165" s="999"/>
      <c r="G165" s="199">
        <v>10</v>
      </c>
      <c r="H165" s="173"/>
      <c r="I165" s="173"/>
      <c r="J165" s="173"/>
      <c r="K165" s="173"/>
      <c r="L165" s="173"/>
      <c r="M165" s="174"/>
      <c r="N165" s="174"/>
      <c r="O165" s="751">
        <f>SUM(G165:M165)</f>
        <v>10</v>
      </c>
    </row>
    <row r="166" spans="1:15" s="18" customFormat="1" ht="21.95" customHeight="1" x14ac:dyDescent="0.2">
      <c r="A166" s="1062"/>
      <c r="B166" s="936"/>
      <c r="C166" s="876"/>
      <c r="D166" s="916" t="s">
        <v>230</v>
      </c>
      <c r="E166" s="917"/>
      <c r="F166" s="918"/>
      <c r="G166" s="158">
        <v>14</v>
      </c>
      <c r="H166" s="45"/>
      <c r="I166" s="22">
        <v>23</v>
      </c>
      <c r="J166" s="22">
        <v>23</v>
      </c>
      <c r="K166" s="45"/>
      <c r="L166" s="45"/>
      <c r="M166" s="55"/>
      <c r="N166" s="55"/>
      <c r="O166" s="738">
        <f>SUM(G166:M166)</f>
        <v>60</v>
      </c>
    </row>
    <row r="167" spans="1:15" s="18" customFormat="1" ht="21.95" customHeight="1" thickBot="1" x14ac:dyDescent="0.25">
      <c r="A167" s="1062"/>
      <c r="B167" s="945"/>
      <c r="C167" s="879"/>
      <c r="D167" s="930" t="s">
        <v>228</v>
      </c>
      <c r="E167" s="931"/>
      <c r="F167" s="932"/>
      <c r="G167" s="611">
        <v>28</v>
      </c>
      <c r="H167" s="612"/>
      <c r="I167" s="612"/>
      <c r="J167" s="612"/>
      <c r="K167" s="612"/>
      <c r="L167" s="612"/>
      <c r="M167" s="613"/>
      <c r="N167" s="613"/>
      <c r="O167" s="741">
        <f>SUM(G167:L167)</f>
        <v>28</v>
      </c>
    </row>
    <row r="168" spans="1:15" s="18" customFormat="1" ht="21.95" customHeight="1" thickBot="1" x14ac:dyDescent="0.25">
      <c r="A168" s="1063"/>
      <c r="B168" s="861" t="s">
        <v>225</v>
      </c>
      <c r="C168" s="863"/>
      <c r="D168" s="1065" t="s">
        <v>177</v>
      </c>
      <c r="E168" s="1066"/>
      <c r="F168" s="1067"/>
      <c r="G168" s="609">
        <v>30</v>
      </c>
      <c r="H168" s="610">
        <v>30</v>
      </c>
      <c r="I168" s="610">
        <v>47</v>
      </c>
      <c r="J168" s="610">
        <v>60</v>
      </c>
      <c r="K168" s="40"/>
      <c r="L168" s="40"/>
      <c r="M168" s="56"/>
      <c r="N168" s="713"/>
      <c r="O168" s="658">
        <f>SUM(G168:L168)</f>
        <v>167</v>
      </c>
    </row>
    <row r="169" spans="1:15" s="18" customFormat="1" ht="21.95" customHeight="1" x14ac:dyDescent="0.2">
      <c r="A169" s="1063"/>
      <c r="B169" s="873" t="s">
        <v>56</v>
      </c>
      <c r="C169" s="928"/>
      <c r="D169" s="990" t="s">
        <v>284</v>
      </c>
      <c r="E169" s="991"/>
      <c r="F169" s="992"/>
      <c r="G169" s="470"/>
      <c r="H169" s="261">
        <v>28</v>
      </c>
      <c r="I169" s="261"/>
      <c r="J169" s="261"/>
      <c r="K169" s="261"/>
      <c r="L169" s="261"/>
      <c r="M169" s="536"/>
      <c r="N169" s="538"/>
      <c r="O169" s="648">
        <f t="shared" ref="O169:O170" si="18">SUM(G169:L169)</f>
        <v>28</v>
      </c>
    </row>
    <row r="170" spans="1:15" s="18" customFormat="1" ht="21.95" customHeight="1" x14ac:dyDescent="0.2">
      <c r="A170" s="1063"/>
      <c r="B170" s="875"/>
      <c r="C170" s="877"/>
      <c r="D170" s="993" t="s">
        <v>308</v>
      </c>
      <c r="E170" s="994"/>
      <c r="F170" s="995"/>
      <c r="G170" s="471"/>
      <c r="H170" s="86">
        <v>17</v>
      </c>
      <c r="I170" s="86">
        <v>47</v>
      </c>
      <c r="J170" s="86">
        <v>54</v>
      </c>
      <c r="K170" s="86"/>
      <c r="L170" s="86"/>
      <c r="M170" s="569"/>
      <c r="N170" s="569"/>
      <c r="O170" s="757">
        <f t="shared" si="18"/>
        <v>118</v>
      </c>
    </row>
    <row r="171" spans="1:15" s="18" customFormat="1" ht="21.95" customHeight="1" thickBot="1" x14ac:dyDescent="0.25">
      <c r="A171" s="1063"/>
      <c r="B171" s="878"/>
      <c r="C171" s="929"/>
      <c r="D171" s="878" t="s">
        <v>229</v>
      </c>
      <c r="E171" s="929"/>
      <c r="F171" s="929"/>
      <c r="G171" s="465" t="s">
        <v>102</v>
      </c>
      <c r="H171" s="472"/>
      <c r="I171" s="472"/>
      <c r="J171" s="472"/>
      <c r="K171" s="472"/>
      <c r="L171" s="472"/>
      <c r="M171" s="534"/>
      <c r="N171" s="534"/>
      <c r="O171" s="596">
        <f>SUM(G171:M171)</f>
        <v>0</v>
      </c>
    </row>
    <row r="172" spans="1:15" s="18" customFormat="1" ht="21.95" customHeight="1" thickTop="1" thickBot="1" x14ac:dyDescent="0.25">
      <c r="A172" s="955" t="s">
        <v>1</v>
      </c>
      <c r="B172" s="922" t="s">
        <v>2</v>
      </c>
      <c r="C172" s="924"/>
      <c r="D172" s="922" t="s">
        <v>3</v>
      </c>
      <c r="E172" s="923"/>
      <c r="F172" s="924"/>
      <c r="G172" s="315" t="s">
        <v>4</v>
      </c>
      <c r="H172" s="316" t="s">
        <v>4</v>
      </c>
      <c r="I172" s="316" t="s">
        <v>7</v>
      </c>
      <c r="J172" s="316" t="s">
        <v>82</v>
      </c>
      <c r="K172" s="316" t="s">
        <v>4</v>
      </c>
      <c r="L172" s="316" t="s">
        <v>4</v>
      </c>
      <c r="M172" s="325" t="s">
        <v>4</v>
      </c>
      <c r="N172" s="714" t="s">
        <v>4</v>
      </c>
      <c r="O172" s="1034" t="s">
        <v>33</v>
      </c>
    </row>
    <row r="173" spans="1:15" s="18" customFormat="1" ht="21.95" customHeight="1" thickBot="1" x14ac:dyDescent="0.25">
      <c r="A173" s="922"/>
      <c r="B173" s="922"/>
      <c r="C173" s="924"/>
      <c r="D173" s="922"/>
      <c r="E173" s="923"/>
      <c r="F173" s="924"/>
      <c r="G173" s="309" t="s">
        <v>5</v>
      </c>
      <c r="H173" s="310" t="s">
        <v>49</v>
      </c>
      <c r="I173" s="311" t="s">
        <v>9</v>
      </c>
      <c r="J173" s="312" t="s">
        <v>9</v>
      </c>
      <c r="K173" s="313" t="s">
        <v>42</v>
      </c>
      <c r="L173" s="314" t="s">
        <v>40</v>
      </c>
      <c r="M173" s="547" t="s">
        <v>131</v>
      </c>
      <c r="N173" s="715" t="s">
        <v>341</v>
      </c>
      <c r="O173" s="1034"/>
    </row>
    <row r="174" spans="1:15" s="18" customFormat="1" ht="23.25" customHeight="1" thickTop="1" thickBot="1" x14ac:dyDescent="0.25">
      <c r="A174" s="1059" t="s">
        <v>16</v>
      </c>
      <c r="B174" s="1224" t="s">
        <v>232</v>
      </c>
      <c r="C174" s="1225"/>
      <c r="D174" s="1248" t="s">
        <v>310</v>
      </c>
      <c r="E174" s="1249"/>
      <c r="F174" s="1250"/>
      <c r="G174" s="427">
        <v>30</v>
      </c>
      <c r="H174" s="94"/>
      <c r="I174" s="495">
        <v>50</v>
      </c>
      <c r="J174" s="495">
        <v>55</v>
      </c>
      <c r="K174" s="94"/>
      <c r="L174" s="94"/>
      <c r="M174" s="535"/>
      <c r="N174" s="716"/>
      <c r="O174" s="758">
        <f>SUM(G174:L174)</f>
        <v>135</v>
      </c>
    </row>
    <row r="175" spans="1:15" s="18" customFormat="1" ht="22.5" customHeight="1" thickTop="1" thickBot="1" x14ac:dyDescent="0.25">
      <c r="A175" s="1060"/>
      <c r="B175" s="873" t="s">
        <v>88</v>
      </c>
      <c r="C175" s="928"/>
      <c r="D175" s="1068" t="s">
        <v>89</v>
      </c>
      <c r="E175" s="1069"/>
      <c r="F175" s="1070"/>
      <c r="G175" s="343">
        <v>24</v>
      </c>
      <c r="H175" s="95"/>
      <c r="I175" s="196">
        <v>47</v>
      </c>
      <c r="J175" s="196">
        <v>44</v>
      </c>
      <c r="K175" s="196">
        <v>30</v>
      </c>
      <c r="L175" s="196">
        <v>28</v>
      </c>
      <c r="M175" s="570"/>
      <c r="N175" s="570"/>
      <c r="O175" s="718">
        <f t="shared" ref="O175:O181" si="19">SUM(G175:L175)</f>
        <v>173</v>
      </c>
    </row>
    <row r="176" spans="1:15" s="18" customFormat="1" ht="21.75" customHeight="1" thickTop="1" thickBot="1" x14ac:dyDescent="0.25">
      <c r="A176" s="1060"/>
      <c r="B176" s="875"/>
      <c r="C176" s="877"/>
      <c r="D176" s="987" t="s">
        <v>179</v>
      </c>
      <c r="E176" s="988"/>
      <c r="F176" s="989"/>
      <c r="G176" s="150">
        <v>16</v>
      </c>
      <c r="H176" s="41">
        <v>28</v>
      </c>
      <c r="I176" s="41">
        <v>40</v>
      </c>
      <c r="J176" s="41">
        <v>54</v>
      </c>
      <c r="K176" s="41"/>
      <c r="L176" s="86"/>
      <c r="M176" s="478"/>
      <c r="N176" s="478"/>
      <c r="O176" s="759">
        <f t="shared" si="19"/>
        <v>138</v>
      </c>
    </row>
    <row r="177" spans="1:16" s="18" customFormat="1" ht="20.25" customHeight="1" thickTop="1" thickBot="1" x14ac:dyDescent="0.25">
      <c r="A177" s="1060"/>
      <c r="B177" s="878"/>
      <c r="C177" s="929"/>
      <c r="D177" s="906"/>
      <c r="E177" s="907"/>
      <c r="F177" s="908"/>
      <c r="G177" s="614"/>
      <c r="H177" s="97"/>
      <c r="I177" s="97"/>
      <c r="J177" s="97"/>
      <c r="K177" s="97"/>
      <c r="L177" s="170"/>
      <c r="M177" s="525"/>
      <c r="N177" s="525"/>
      <c r="O177" s="646">
        <f t="shared" si="19"/>
        <v>0</v>
      </c>
    </row>
    <row r="178" spans="1:16" s="18" customFormat="1" ht="25.5" customHeight="1" thickTop="1" thickBot="1" x14ac:dyDescent="0.25">
      <c r="A178" s="1060"/>
      <c r="B178" s="873" t="s">
        <v>90</v>
      </c>
      <c r="C178" s="928"/>
      <c r="D178" s="1045" t="s">
        <v>178</v>
      </c>
      <c r="E178" s="1038"/>
      <c r="F178" s="1038"/>
      <c r="G178" s="196">
        <v>28</v>
      </c>
      <c r="H178" s="196">
        <v>30</v>
      </c>
      <c r="I178" s="196">
        <v>47</v>
      </c>
      <c r="J178" s="196">
        <v>54</v>
      </c>
      <c r="K178" s="258"/>
      <c r="L178" s="196">
        <v>30</v>
      </c>
      <c r="M178" s="258"/>
      <c r="N178" s="538">
        <v>30</v>
      </c>
      <c r="O178" s="718">
        <f>SUM(G178:N178)</f>
        <v>219</v>
      </c>
    </row>
    <row r="179" spans="1:16" s="18" customFormat="1" ht="21.75" customHeight="1" thickTop="1" thickBot="1" x14ac:dyDescent="0.25">
      <c r="A179" s="1060"/>
      <c r="B179" s="875"/>
      <c r="C179" s="877"/>
      <c r="D179" s="857" t="s">
        <v>126</v>
      </c>
      <c r="E179" s="858"/>
      <c r="F179" s="858"/>
      <c r="G179" s="86">
        <v>14</v>
      </c>
      <c r="H179" s="133"/>
      <c r="I179" s="133"/>
      <c r="J179" s="133"/>
      <c r="K179" s="133"/>
      <c r="L179" s="133"/>
      <c r="M179" s="86"/>
      <c r="N179" s="569"/>
      <c r="O179" s="718">
        <f>SUM(G179:M179)</f>
        <v>14</v>
      </c>
    </row>
    <row r="180" spans="1:16" s="18" customFormat="1" ht="21.75" customHeight="1" thickTop="1" thickBot="1" x14ac:dyDescent="0.25">
      <c r="A180" s="1060"/>
      <c r="B180" s="875"/>
      <c r="C180" s="877"/>
      <c r="D180" s="857" t="s">
        <v>309</v>
      </c>
      <c r="E180" s="858"/>
      <c r="F180" s="858"/>
      <c r="G180" s="133"/>
      <c r="H180" s="133"/>
      <c r="I180" s="86">
        <v>40</v>
      </c>
      <c r="J180" s="86">
        <v>50</v>
      </c>
      <c r="K180" s="133"/>
      <c r="L180" s="133"/>
      <c r="M180" s="133"/>
      <c r="N180" s="572"/>
      <c r="O180" s="718">
        <f t="shared" si="19"/>
        <v>90</v>
      </c>
    </row>
    <row r="181" spans="1:16" s="18" customFormat="1" ht="20.25" customHeight="1" thickTop="1" thickBot="1" x14ac:dyDescent="0.25">
      <c r="A181" s="1060"/>
      <c r="B181" s="875"/>
      <c r="C181" s="877"/>
      <c r="D181" s="857"/>
      <c r="E181" s="858"/>
      <c r="F181" s="858"/>
      <c r="G181" s="133"/>
      <c r="H181" s="133"/>
      <c r="I181" s="41"/>
      <c r="J181" s="41"/>
      <c r="K181" s="86"/>
      <c r="L181" s="86"/>
      <c r="M181" s="86"/>
      <c r="N181" s="569"/>
      <c r="O181" s="718">
        <f t="shared" si="19"/>
        <v>0</v>
      </c>
    </row>
    <row r="182" spans="1:16" s="18" customFormat="1" ht="20.25" customHeight="1" thickBot="1" x14ac:dyDescent="0.25">
      <c r="A182" s="1060"/>
      <c r="B182" s="878"/>
      <c r="C182" s="929"/>
      <c r="D182" s="897"/>
      <c r="E182" s="898"/>
      <c r="F182" s="898"/>
      <c r="G182" s="133"/>
      <c r="H182" s="133"/>
      <c r="I182" s="133"/>
      <c r="J182" s="133"/>
      <c r="K182" s="133"/>
      <c r="L182" s="133"/>
      <c r="M182" s="133"/>
      <c r="N182" s="572"/>
      <c r="O182" s="604">
        <f>SUM(G182:L182)</f>
        <v>0</v>
      </c>
    </row>
    <row r="183" spans="1:16" s="18" customFormat="1" ht="21.95" customHeight="1" thickBot="1" x14ac:dyDescent="0.25">
      <c r="A183" s="922" t="s">
        <v>1</v>
      </c>
      <c r="B183" s="922" t="s">
        <v>2</v>
      </c>
      <c r="C183" s="924"/>
      <c r="D183" s="922" t="s">
        <v>3</v>
      </c>
      <c r="E183" s="923"/>
      <c r="F183" s="924"/>
      <c r="G183" s="315" t="s">
        <v>4</v>
      </c>
      <c r="H183" s="316" t="s">
        <v>4</v>
      </c>
      <c r="I183" s="316" t="s">
        <v>7</v>
      </c>
      <c r="J183" s="316" t="s">
        <v>8</v>
      </c>
      <c r="K183" s="316" t="s">
        <v>4</v>
      </c>
      <c r="L183" s="316" t="s">
        <v>4</v>
      </c>
      <c r="M183" s="325" t="s">
        <v>4</v>
      </c>
      <c r="N183" s="598" t="s">
        <v>4</v>
      </c>
      <c r="O183" s="1034" t="s">
        <v>33</v>
      </c>
    </row>
    <row r="184" spans="1:16" s="18" customFormat="1" ht="21.95" customHeight="1" thickBot="1" x14ac:dyDescent="0.25">
      <c r="A184" s="1046"/>
      <c r="B184" s="922"/>
      <c r="C184" s="924"/>
      <c r="D184" s="922"/>
      <c r="E184" s="923"/>
      <c r="F184" s="924"/>
      <c r="G184" s="317" t="s">
        <v>5</v>
      </c>
      <c r="H184" s="318" t="s">
        <v>49</v>
      </c>
      <c r="I184" s="319" t="s">
        <v>9</v>
      </c>
      <c r="J184" s="320" t="s">
        <v>9</v>
      </c>
      <c r="K184" s="321" t="s">
        <v>42</v>
      </c>
      <c r="L184" s="322" t="s">
        <v>40</v>
      </c>
      <c r="M184" s="547" t="s">
        <v>131</v>
      </c>
      <c r="N184" s="599" t="s">
        <v>341</v>
      </c>
      <c r="O184" s="1041"/>
    </row>
    <row r="185" spans="1:16" s="18" customFormat="1" ht="24.95" customHeight="1" thickTop="1" x14ac:dyDescent="0.2">
      <c r="A185" s="1056" t="s">
        <v>20</v>
      </c>
      <c r="B185" s="873" t="s">
        <v>17</v>
      </c>
      <c r="C185" s="874"/>
      <c r="D185" s="957" t="s">
        <v>285</v>
      </c>
      <c r="E185" s="958"/>
      <c r="F185" s="959"/>
      <c r="G185" s="181">
        <v>5</v>
      </c>
      <c r="H185" s="473">
        <v>14</v>
      </c>
      <c r="I185" s="473">
        <v>50</v>
      </c>
      <c r="J185" s="473">
        <v>57</v>
      </c>
      <c r="K185" s="473">
        <v>21</v>
      </c>
      <c r="L185" s="473">
        <v>14</v>
      </c>
      <c r="M185" s="474">
        <v>14</v>
      </c>
      <c r="N185" s="230">
        <v>14</v>
      </c>
      <c r="O185" s="760">
        <f>SUM(G185:N185)</f>
        <v>189</v>
      </c>
    </row>
    <row r="186" spans="1:16" s="18" customFormat="1" ht="21.95" customHeight="1" x14ac:dyDescent="0.2">
      <c r="A186" s="1057"/>
      <c r="B186" s="875"/>
      <c r="C186" s="876"/>
      <c r="D186" s="916" t="s">
        <v>180</v>
      </c>
      <c r="E186" s="917"/>
      <c r="F186" s="918"/>
      <c r="G186" s="361">
        <v>4</v>
      </c>
      <c r="H186" s="187">
        <v>4</v>
      </c>
      <c r="I186" s="187">
        <v>7</v>
      </c>
      <c r="J186" s="187">
        <v>10</v>
      </c>
      <c r="K186" s="183"/>
      <c r="L186" s="183"/>
      <c r="M186" s="184"/>
      <c r="N186" s="184"/>
      <c r="O186" s="761">
        <f>SUM(G186:M186)</f>
        <v>25</v>
      </c>
    </row>
    <row r="187" spans="1:16" s="18" customFormat="1" ht="21.95" customHeight="1" x14ac:dyDescent="0.2">
      <c r="A187" s="1057"/>
      <c r="B187" s="875"/>
      <c r="C187" s="876"/>
      <c r="D187" s="916" t="s">
        <v>181</v>
      </c>
      <c r="E187" s="917"/>
      <c r="F187" s="918"/>
      <c r="G187" s="182">
        <v>32</v>
      </c>
      <c r="H187" s="100">
        <v>28</v>
      </c>
      <c r="I187" s="100">
        <v>42</v>
      </c>
      <c r="J187" s="100">
        <v>50</v>
      </c>
      <c r="K187" s="100">
        <v>30</v>
      </c>
      <c r="L187" s="100">
        <v>28</v>
      </c>
      <c r="M187" s="101">
        <v>34</v>
      </c>
      <c r="N187" s="101">
        <v>30</v>
      </c>
      <c r="O187" s="739">
        <f>SUM(G187:N187)</f>
        <v>274</v>
      </c>
    </row>
    <row r="188" spans="1:16" s="18" customFormat="1" ht="21.95" customHeight="1" x14ac:dyDescent="0.2">
      <c r="A188" s="1057"/>
      <c r="B188" s="875"/>
      <c r="C188" s="876"/>
      <c r="D188" s="916" t="s">
        <v>311</v>
      </c>
      <c r="E188" s="917"/>
      <c r="F188" s="918"/>
      <c r="G188" s="185"/>
      <c r="H188" s="186"/>
      <c r="I188" s="100">
        <v>65</v>
      </c>
      <c r="J188" s="100">
        <v>44</v>
      </c>
      <c r="K188" s="187"/>
      <c r="L188" s="187"/>
      <c r="M188" s="188"/>
      <c r="N188" s="188"/>
      <c r="O188" s="739">
        <f>SUM(G188:M188)</f>
        <v>109</v>
      </c>
      <c r="P188" s="28"/>
    </row>
    <row r="189" spans="1:16" s="18" customFormat="1" ht="21.95" customHeight="1" x14ac:dyDescent="0.2">
      <c r="A189" s="1057"/>
      <c r="B189" s="875"/>
      <c r="C189" s="876"/>
      <c r="D189" s="925" t="s">
        <v>312</v>
      </c>
      <c r="E189" s="926"/>
      <c r="F189" s="927"/>
      <c r="G189" s="155"/>
      <c r="H189" s="98"/>
      <c r="I189" s="113">
        <v>38</v>
      </c>
      <c r="J189" s="113">
        <v>52</v>
      </c>
      <c r="K189" s="113">
        <v>10</v>
      </c>
      <c r="L189" s="68"/>
      <c r="M189" s="67"/>
      <c r="N189" s="67"/>
      <c r="O189" s="762">
        <f>SUM(G189:M189)</f>
        <v>100</v>
      </c>
      <c r="P189" s="28"/>
    </row>
    <row r="190" spans="1:16" s="18" customFormat="1" ht="21.95" customHeight="1" thickBot="1" x14ac:dyDescent="0.25">
      <c r="A190" s="1057"/>
      <c r="B190" s="878"/>
      <c r="C190" s="879"/>
      <c r="D190" s="897" t="s">
        <v>328</v>
      </c>
      <c r="E190" s="898"/>
      <c r="F190" s="899"/>
      <c r="G190" s="165"/>
      <c r="H190" s="335"/>
      <c r="I190" s="335"/>
      <c r="J190" s="335"/>
      <c r="K190" s="107">
        <v>16</v>
      </c>
      <c r="L190" s="107"/>
      <c r="M190" s="108"/>
      <c r="N190" s="108"/>
      <c r="O190" s="596">
        <f>SUM(G190:L190)</f>
        <v>16</v>
      </c>
      <c r="P190" s="28"/>
    </row>
    <row r="191" spans="1:16" s="18" customFormat="1" ht="21.95" customHeight="1" x14ac:dyDescent="0.2">
      <c r="A191" s="1058"/>
      <c r="B191" s="1228" t="s">
        <v>182</v>
      </c>
      <c r="C191" s="874"/>
      <c r="D191" s="919" t="s">
        <v>183</v>
      </c>
      <c r="E191" s="920"/>
      <c r="F191" s="921"/>
      <c r="G191" s="154" t="s">
        <v>102</v>
      </c>
      <c r="H191" s="45"/>
      <c r="I191" s="45"/>
      <c r="J191" s="45"/>
      <c r="K191" s="45"/>
      <c r="L191" s="45"/>
      <c r="M191" s="55"/>
      <c r="N191" s="55"/>
      <c r="O191" s="591">
        <f>SUM(G191:M191)</f>
        <v>0</v>
      </c>
    </row>
    <row r="192" spans="1:16" s="18" customFormat="1" ht="21.95" customHeight="1" x14ac:dyDescent="0.2">
      <c r="A192" s="1058"/>
      <c r="B192" s="913"/>
      <c r="C192" s="876"/>
      <c r="D192" s="916" t="s">
        <v>286</v>
      </c>
      <c r="E192" s="917"/>
      <c r="F192" s="918"/>
      <c r="G192" s="185"/>
      <c r="H192" s="100">
        <v>20</v>
      </c>
      <c r="I192" s="100">
        <v>40</v>
      </c>
      <c r="J192" s="100">
        <v>42</v>
      </c>
      <c r="K192" s="186"/>
      <c r="L192" s="186"/>
      <c r="M192" s="189"/>
      <c r="N192" s="189"/>
      <c r="O192" s="739">
        <f>SUM(G192:L192)</f>
        <v>102</v>
      </c>
      <c r="P192" s="28"/>
    </row>
    <row r="193" spans="1:18" s="18" customFormat="1" ht="21.95" customHeight="1" x14ac:dyDescent="0.2">
      <c r="A193" s="1058"/>
      <c r="B193" s="913"/>
      <c r="C193" s="876"/>
      <c r="D193" s="916"/>
      <c r="E193" s="917"/>
      <c r="F193" s="918"/>
      <c r="G193" s="185"/>
      <c r="H193" s="186"/>
      <c r="I193" s="186"/>
      <c r="J193" s="186"/>
      <c r="K193" s="186"/>
      <c r="L193" s="186"/>
      <c r="M193" s="189"/>
      <c r="N193" s="189"/>
      <c r="O193" s="739">
        <f>SUM(G193:M193)</f>
        <v>0</v>
      </c>
      <c r="P193" s="28"/>
    </row>
    <row r="194" spans="1:18" s="18" customFormat="1" ht="21.95" customHeight="1" thickBot="1" x14ac:dyDescent="0.25">
      <c r="A194" s="1058"/>
      <c r="B194" s="953"/>
      <c r="C194" s="1229"/>
      <c r="D194" s="1251"/>
      <c r="E194" s="1252"/>
      <c r="F194" s="1253"/>
      <c r="G194" s="159"/>
      <c r="H194" s="100"/>
      <c r="I194" s="100"/>
      <c r="J194" s="100"/>
      <c r="K194" s="100"/>
      <c r="L194" s="186"/>
      <c r="M194" s="189"/>
      <c r="N194" s="189"/>
      <c r="O194" s="739">
        <f>SUM(G194:M194)</f>
        <v>0</v>
      </c>
    </row>
    <row r="195" spans="1:18" s="18" customFormat="1" ht="21.95" customHeight="1" thickTop="1" x14ac:dyDescent="0.2">
      <c r="A195" s="1058"/>
      <c r="B195" s="912" t="s">
        <v>19</v>
      </c>
      <c r="C195" s="903"/>
      <c r="D195" s="957" t="s">
        <v>57</v>
      </c>
      <c r="E195" s="958"/>
      <c r="F195" s="959"/>
      <c r="G195" s="172">
        <v>16</v>
      </c>
      <c r="H195" s="173">
        <v>14</v>
      </c>
      <c r="I195" s="173">
        <v>28</v>
      </c>
      <c r="J195" s="173">
        <v>33</v>
      </c>
      <c r="K195" s="173">
        <v>16</v>
      </c>
      <c r="L195" s="173">
        <v>14</v>
      </c>
      <c r="M195" s="174">
        <v>16</v>
      </c>
      <c r="N195" s="174">
        <v>16</v>
      </c>
      <c r="O195" s="763">
        <f>SUM(G195:N195)</f>
        <v>153</v>
      </c>
    </row>
    <row r="196" spans="1:18" s="18" customFormat="1" ht="21.95" customHeight="1" x14ac:dyDescent="0.2">
      <c r="A196" s="1058"/>
      <c r="B196" s="913"/>
      <c r="C196" s="877"/>
      <c r="D196" s="916" t="s">
        <v>18</v>
      </c>
      <c r="E196" s="917"/>
      <c r="F196" s="918"/>
      <c r="G196" s="154">
        <v>16</v>
      </c>
      <c r="H196" s="69"/>
      <c r="I196" s="45">
        <v>28</v>
      </c>
      <c r="J196" s="191" t="s">
        <v>314</v>
      </c>
      <c r="K196" s="191"/>
      <c r="L196" s="45">
        <v>16</v>
      </c>
      <c r="M196" s="54"/>
      <c r="N196" s="54"/>
      <c r="O196" s="591">
        <f>SUM(G196:M196)</f>
        <v>60</v>
      </c>
    </row>
    <row r="197" spans="1:18" s="18" customFormat="1" ht="21.95" customHeight="1" x14ac:dyDescent="0.2">
      <c r="A197" s="1058"/>
      <c r="B197" s="913"/>
      <c r="C197" s="877"/>
      <c r="D197" s="916" t="s">
        <v>184</v>
      </c>
      <c r="E197" s="917"/>
      <c r="F197" s="918"/>
      <c r="G197" s="158">
        <v>10</v>
      </c>
      <c r="H197" s="22"/>
      <c r="I197" s="22">
        <v>23</v>
      </c>
      <c r="J197" s="22">
        <v>4</v>
      </c>
      <c r="K197" s="22"/>
      <c r="L197" s="22">
        <v>14</v>
      </c>
      <c r="M197" s="54">
        <v>14</v>
      </c>
      <c r="N197" s="54">
        <v>10</v>
      </c>
      <c r="O197" s="738">
        <f>SUM(G197:N197)</f>
        <v>75</v>
      </c>
    </row>
    <row r="198" spans="1:18" s="18" customFormat="1" ht="21.95" customHeight="1" x14ac:dyDescent="0.2">
      <c r="A198" s="1058"/>
      <c r="B198" s="913"/>
      <c r="C198" s="877"/>
      <c r="D198" s="916" t="s">
        <v>94</v>
      </c>
      <c r="E198" s="917"/>
      <c r="F198" s="918"/>
      <c r="G198" s="159">
        <v>28</v>
      </c>
      <c r="H198" s="100">
        <v>16</v>
      </c>
      <c r="I198" s="100">
        <v>42</v>
      </c>
      <c r="J198" s="100">
        <v>44</v>
      </c>
      <c r="K198" s="183"/>
      <c r="L198" s="100">
        <v>16</v>
      </c>
      <c r="M198" s="101">
        <v>28</v>
      </c>
      <c r="N198" s="101">
        <v>16</v>
      </c>
      <c r="O198" s="739">
        <f>SUM(G198:N198)</f>
        <v>190</v>
      </c>
      <c r="R198" s="636"/>
    </row>
    <row r="199" spans="1:18" s="18" customFormat="1" ht="21.95" customHeight="1" x14ac:dyDescent="0.2">
      <c r="A199" s="1058"/>
      <c r="B199" s="913"/>
      <c r="C199" s="877"/>
      <c r="D199" s="916" t="s">
        <v>92</v>
      </c>
      <c r="E199" s="917"/>
      <c r="F199" s="918"/>
      <c r="G199" s="159">
        <v>14</v>
      </c>
      <c r="H199" s="100">
        <v>16</v>
      </c>
      <c r="I199" s="100">
        <v>33</v>
      </c>
      <c r="J199" s="100">
        <v>42</v>
      </c>
      <c r="K199" s="100">
        <v>28</v>
      </c>
      <c r="L199" s="100">
        <v>16</v>
      </c>
      <c r="M199" s="101">
        <v>16</v>
      </c>
      <c r="N199" s="101">
        <v>16</v>
      </c>
      <c r="O199" s="739">
        <f>SUM(G199:N199)</f>
        <v>181</v>
      </c>
    </row>
    <row r="200" spans="1:18" s="18" customFormat="1" ht="24.95" customHeight="1" x14ac:dyDescent="0.2">
      <c r="A200" s="1058"/>
      <c r="B200" s="913"/>
      <c r="C200" s="877"/>
      <c r="D200" s="1042" t="s">
        <v>93</v>
      </c>
      <c r="E200" s="1043"/>
      <c r="F200" s="1044"/>
      <c r="G200" s="362">
        <v>8</v>
      </c>
      <c r="H200" s="476">
        <v>14</v>
      </c>
      <c r="I200" s="50">
        <v>40</v>
      </c>
      <c r="J200" s="50">
        <v>50</v>
      </c>
      <c r="K200" s="50"/>
      <c r="L200" s="50">
        <v>14</v>
      </c>
      <c r="M200" s="57"/>
      <c r="N200" s="57"/>
      <c r="O200" s="764">
        <f t="shared" ref="O200:O201" si="20">SUM(G200:M200)</f>
        <v>126</v>
      </c>
    </row>
    <row r="201" spans="1:18" s="18" customFormat="1" ht="21.95" customHeight="1" x14ac:dyDescent="0.2">
      <c r="A201" s="1058"/>
      <c r="B201" s="913"/>
      <c r="C201" s="877"/>
      <c r="D201" s="919" t="s">
        <v>58</v>
      </c>
      <c r="E201" s="920"/>
      <c r="F201" s="921"/>
      <c r="G201" s="154">
        <v>16</v>
      </c>
      <c r="H201" s="45"/>
      <c r="I201" s="45"/>
      <c r="J201" s="45"/>
      <c r="K201" s="45"/>
      <c r="L201" s="45"/>
      <c r="M201" s="55"/>
      <c r="N201" s="55"/>
      <c r="O201" s="591">
        <f t="shared" si="20"/>
        <v>16</v>
      </c>
    </row>
    <row r="202" spans="1:18" s="18" customFormat="1" ht="21.95" customHeight="1" x14ac:dyDescent="0.2">
      <c r="A202" s="1058"/>
      <c r="B202" s="913"/>
      <c r="C202" s="877"/>
      <c r="D202" s="916" t="s">
        <v>213</v>
      </c>
      <c r="E202" s="917"/>
      <c r="F202" s="918"/>
      <c r="G202" s="154">
        <v>14</v>
      </c>
      <c r="H202" s="45">
        <v>14</v>
      </c>
      <c r="I202" s="45">
        <v>28</v>
      </c>
      <c r="J202" s="45">
        <v>42</v>
      </c>
      <c r="K202" s="45">
        <v>16</v>
      </c>
      <c r="L202" s="45">
        <v>14</v>
      </c>
      <c r="M202" s="55">
        <v>16</v>
      </c>
      <c r="N202" s="55">
        <v>16</v>
      </c>
      <c r="O202" s="591">
        <f>SUM(G202:N202)</f>
        <v>160</v>
      </c>
    </row>
    <row r="203" spans="1:18" s="18" customFormat="1" ht="24.95" customHeight="1" x14ac:dyDescent="0.2">
      <c r="A203" s="1058"/>
      <c r="B203" s="913"/>
      <c r="C203" s="877"/>
      <c r="D203" s="916" t="s">
        <v>287</v>
      </c>
      <c r="E203" s="917"/>
      <c r="F203" s="918"/>
      <c r="G203" s="154"/>
      <c r="H203" s="191">
        <v>5</v>
      </c>
      <c r="I203" s="191">
        <v>7</v>
      </c>
      <c r="J203" s="191">
        <v>14</v>
      </c>
      <c r="K203" s="191"/>
      <c r="L203" s="191"/>
      <c r="M203" s="192"/>
      <c r="N203" s="192"/>
      <c r="O203" s="765">
        <f>SUM(G203:N203)</f>
        <v>26</v>
      </c>
    </row>
    <row r="204" spans="1:18" s="18" customFormat="1" ht="24.95" customHeight="1" x14ac:dyDescent="0.2">
      <c r="A204" s="1058"/>
      <c r="B204" s="913"/>
      <c r="C204" s="877"/>
      <c r="D204" s="916" t="s">
        <v>415</v>
      </c>
      <c r="E204" s="917"/>
      <c r="F204" s="918"/>
      <c r="G204" s="154"/>
      <c r="H204" s="191"/>
      <c r="I204" s="191"/>
      <c r="J204" s="191"/>
      <c r="K204" s="191"/>
      <c r="L204" s="191"/>
      <c r="M204" s="192"/>
      <c r="N204" s="70">
        <v>6</v>
      </c>
      <c r="O204" s="768">
        <f>SUM(G204:N204)</f>
        <v>6</v>
      </c>
    </row>
    <row r="205" spans="1:18" s="18" customFormat="1" ht="24.95" customHeight="1" x14ac:dyDescent="0.2">
      <c r="A205" s="1058"/>
      <c r="B205" s="913"/>
      <c r="C205" s="877"/>
      <c r="D205" s="916" t="s">
        <v>288</v>
      </c>
      <c r="E205" s="917"/>
      <c r="F205" s="918"/>
      <c r="G205" s="159"/>
      <c r="H205" s="186">
        <v>5</v>
      </c>
      <c r="I205" s="186">
        <v>7</v>
      </c>
      <c r="J205" s="186" t="s">
        <v>314</v>
      </c>
      <c r="K205" s="186"/>
      <c r="L205" s="187">
        <v>6</v>
      </c>
      <c r="M205" s="184">
        <v>10</v>
      </c>
      <c r="N205" s="184">
        <v>14</v>
      </c>
      <c r="O205" s="740">
        <f>SUM(G205:N205)</f>
        <v>42</v>
      </c>
    </row>
    <row r="206" spans="1:18" s="18" customFormat="1" ht="21.95" customHeight="1" x14ac:dyDescent="0.2">
      <c r="A206" s="1058"/>
      <c r="B206" s="913"/>
      <c r="C206" s="877"/>
      <c r="D206" s="1042" t="s">
        <v>289</v>
      </c>
      <c r="E206" s="1043"/>
      <c r="F206" s="1044"/>
      <c r="G206" s="193"/>
      <c r="H206" s="194">
        <v>16</v>
      </c>
      <c r="I206" s="194">
        <v>42</v>
      </c>
      <c r="J206" s="194">
        <v>44</v>
      </c>
      <c r="K206" s="194"/>
      <c r="L206" s="194">
        <v>14</v>
      </c>
      <c r="M206" s="195"/>
      <c r="N206" s="195"/>
      <c r="O206" s="766">
        <f>SUM(G206:L206)</f>
        <v>116</v>
      </c>
    </row>
    <row r="207" spans="1:18" s="18" customFormat="1" ht="21.95" customHeight="1" x14ac:dyDescent="0.2">
      <c r="A207" s="1058"/>
      <c r="B207" s="913"/>
      <c r="C207" s="877"/>
      <c r="D207" s="916" t="s">
        <v>290</v>
      </c>
      <c r="E207" s="917"/>
      <c r="F207" s="918"/>
      <c r="G207" s="159"/>
      <c r="H207" s="480">
        <v>36</v>
      </c>
      <c r="I207" s="100" t="s">
        <v>314</v>
      </c>
      <c r="J207" s="100">
        <v>33</v>
      </c>
      <c r="K207" s="100"/>
      <c r="L207" s="100">
        <v>12</v>
      </c>
      <c r="M207" s="101">
        <v>14</v>
      </c>
      <c r="N207" s="101">
        <v>14</v>
      </c>
      <c r="O207" s="739">
        <f>SUM(G207:N207)</f>
        <v>109</v>
      </c>
    </row>
    <row r="208" spans="1:18" s="18" customFormat="1" ht="21.95" customHeight="1" x14ac:dyDescent="0.2">
      <c r="A208" s="1058"/>
      <c r="B208" s="913"/>
      <c r="C208" s="877"/>
      <c r="D208" s="916" t="s">
        <v>291</v>
      </c>
      <c r="E208" s="917"/>
      <c r="F208" s="918"/>
      <c r="G208" s="155"/>
      <c r="H208" s="98">
        <v>14</v>
      </c>
      <c r="I208" s="98">
        <v>33</v>
      </c>
      <c r="J208" s="98">
        <v>42</v>
      </c>
      <c r="K208" s="98"/>
      <c r="L208" s="98"/>
      <c r="M208" s="99"/>
      <c r="N208" s="99"/>
      <c r="O208" s="757">
        <f t="shared" ref="O208:O215" si="21">SUM(G208:M208)</f>
        <v>89</v>
      </c>
    </row>
    <row r="209" spans="1:15" s="18" customFormat="1" ht="21.95" customHeight="1" thickBot="1" x14ac:dyDescent="0.25">
      <c r="A209" s="1058"/>
      <c r="B209" s="913"/>
      <c r="C209" s="877"/>
      <c r="D209" s="925" t="s">
        <v>313</v>
      </c>
      <c r="E209" s="926"/>
      <c r="F209" s="927"/>
      <c r="G209" s="155"/>
      <c r="H209" s="98"/>
      <c r="I209" s="98" t="s">
        <v>314</v>
      </c>
      <c r="J209" s="98" t="s">
        <v>314</v>
      </c>
      <c r="K209" s="98"/>
      <c r="L209" s="98">
        <v>14</v>
      </c>
      <c r="M209" s="98">
        <v>16</v>
      </c>
      <c r="N209" s="99">
        <v>28</v>
      </c>
      <c r="O209" s="757">
        <f t="shared" si="21"/>
        <v>30</v>
      </c>
    </row>
    <row r="210" spans="1:15" s="18" customFormat="1" ht="21.95" customHeight="1" x14ac:dyDescent="0.2">
      <c r="A210" s="1058"/>
      <c r="B210" s="913"/>
      <c r="C210" s="877"/>
      <c r="D210" s="894" t="s">
        <v>363</v>
      </c>
      <c r="E210" s="895"/>
      <c r="F210" s="954"/>
      <c r="G210" s="150"/>
      <c r="H210" s="86"/>
      <c r="I210" s="86"/>
      <c r="J210" s="86"/>
      <c r="K210" s="86"/>
      <c r="L210" s="86">
        <v>16</v>
      </c>
      <c r="M210" s="86"/>
      <c r="N210" s="569"/>
      <c r="O210" s="757">
        <f t="shared" si="21"/>
        <v>16</v>
      </c>
    </row>
    <row r="211" spans="1:15" s="18" customFormat="1" ht="21.95" customHeight="1" thickBot="1" x14ac:dyDescent="0.25">
      <c r="A211" s="1058"/>
      <c r="B211" s="953"/>
      <c r="C211" s="938"/>
      <c r="D211" s="897" t="s">
        <v>364</v>
      </c>
      <c r="E211" s="898"/>
      <c r="F211" s="899"/>
      <c r="G211" s="465"/>
      <c r="H211" s="170"/>
      <c r="I211" s="170"/>
      <c r="J211" s="170"/>
      <c r="K211" s="170"/>
      <c r="L211" s="170">
        <v>30</v>
      </c>
      <c r="M211" s="170"/>
      <c r="N211" s="533"/>
      <c r="O211" s="741">
        <f t="shared" si="21"/>
        <v>30</v>
      </c>
    </row>
    <row r="212" spans="1:15" s="18" customFormat="1" ht="21.95" customHeight="1" thickTop="1" x14ac:dyDescent="0.2">
      <c r="A212" s="1058"/>
      <c r="B212" s="912" t="s">
        <v>71</v>
      </c>
      <c r="C212" s="903"/>
      <c r="D212" s="1068" t="s">
        <v>124</v>
      </c>
      <c r="E212" s="1069"/>
      <c r="F212" s="1070"/>
      <c r="G212" s="635">
        <v>24</v>
      </c>
      <c r="H212" s="196">
        <v>24</v>
      </c>
      <c r="I212" s="196">
        <v>38</v>
      </c>
      <c r="J212" s="196">
        <v>52</v>
      </c>
      <c r="K212" s="196">
        <v>24</v>
      </c>
      <c r="L212" s="196"/>
      <c r="M212" s="196">
        <v>24</v>
      </c>
      <c r="N212" s="538">
        <v>24</v>
      </c>
      <c r="O212" s="743">
        <f>SUM(G212:N212)</f>
        <v>210</v>
      </c>
    </row>
    <row r="213" spans="1:15" s="18" customFormat="1" ht="21.95" customHeight="1" x14ac:dyDescent="0.2">
      <c r="A213" s="1058"/>
      <c r="B213" s="913"/>
      <c r="C213" s="877"/>
      <c r="D213" s="857" t="s">
        <v>237</v>
      </c>
      <c r="E213" s="858"/>
      <c r="F213" s="860"/>
      <c r="G213" s="430">
        <v>5</v>
      </c>
      <c r="H213" s="119">
        <v>5</v>
      </c>
      <c r="I213" s="475">
        <v>7</v>
      </c>
      <c r="J213" s="119">
        <v>14</v>
      </c>
      <c r="K213" s="475">
        <v>5</v>
      </c>
      <c r="L213" s="119"/>
      <c r="M213" s="119"/>
      <c r="N213" s="537"/>
      <c r="O213" s="594">
        <f t="shared" si="21"/>
        <v>36</v>
      </c>
    </row>
    <row r="214" spans="1:15" s="18" customFormat="1" ht="21.95" customHeight="1" x14ac:dyDescent="0.2">
      <c r="A214" s="1058"/>
      <c r="B214" s="913"/>
      <c r="C214" s="877"/>
      <c r="D214" s="987"/>
      <c r="E214" s="988"/>
      <c r="F214" s="989"/>
      <c r="G214" s="297"/>
      <c r="H214" s="196"/>
      <c r="I214" s="260"/>
      <c r="J214" s="196"/>
      <c r="K214" s="260"/>
      <c r="L214" s="196"/>
      <c r="M214" s="196"/>
      <c r="N214" s="538"/>
      <c r="O214" s="595">
        <f t="shared" si="21"/>
        <v>0</v>
      </c>
    </row>
    <row r="215" spans="1:15" s="18" customFormat="1" ht="24.75" customHeight="1" thickBot="1" x14ac:dyDescent="0.25">
      <c r="A215" s="1058"/>
      <c r="B215" s="914"/>
      <c r="C215" s="915"/>
      <c r="D215" s="906"/>
      <c r="E215" s="907"/>
      <c r="F215" s="908"/>
      <c r="G215" s="298"/>
      <c r="H215" s="96"/>
      <c r="I215" s="262"/>
      <c r="J215" s="96"/>
      <c r="K215" s="262"/>
      <c r="L215" s="131"/>
      <c r="M215" s="170"/>
      <c r="N215" s="573"/>
      <c r="O215" s="596">
        <f t="shared" si="21"/>
        <v>0</v>
      </c>
    </row>
    <row r="216" spans="1:15" s="18" customFormat="1" ht="21.95" customHeight="1" thickTop="1" thickBot="1" x14ac:dyDescent="0.25">
      <c r="A216" s="955" t="s">
        <v>1</v>
      </c>
      <c r="B216" s="955" t="s">
        <v>2</v>
      </c>
      <c r="C216" s="1048"/>
      <c r="D216" s="1240" t="s">
        <v>3</v>
      </c>
      <c r="E216" s="923"/>
      <c r="F216" s="1241"/>
      <c r="G216" s="315" t="s">
        <v>4</v>
      </c>
      <c r="H216" s="316" t="s">
        <v>4</v>
      </c>
      <c r="I216" s="316" t="s">
        <v>81</v>
      </c>
      <c r="J216" s="316" t="s">
        <v>82</v>
      </c>
      <c r="K216" s="316" t="s">
        <v>4</v>
      </c>
      <c r="L216" s="316" t="s">
        <v>4</v>
      </c>
      <c r="M216" s="325" t="s">
        <v>4</v>
      </c>
      <c r="N216" s="598" t="s">
        <v>4</v>
      </c>
      <c r="O216" s="1034" t="s">
        <v>33</v>
      </c>
    </row>
    <row r="217" spans="1:15" s="18" customFormat="1" ht="21.95" customHeight="1" thickBot="1" x14ac:dyDescent="0.25">
      <c r="A217" s="922"/>
      <c r="B217" s="1046"/>
      <c r="C217" s="1005"/>
      <c r="D217" s="1240"/>
      <c r="E217" s="923"/>
      <c r="F217" s="1241"/>
      <c r="G217" s="309" t="s">
        <v>5</v>
      </c>
      <c r="H217" s="310" t="s">
        <v>49</v>
      </c>
      <c r="I217" s="311" t="s">
        <v>9</v>
      </c>
      <c r="J217" s="312" t="s">
        <v>9</v>
      </c>
      <c r="K217" s="313" t="s">
        <v>42</v>
      </c>
      <c r="L217" s="314" t="s">
        <v>40</v>
      </c>
      <c r="M217" s="326" t="s">
        <v>131</v>
      </c>
      <c r="N217" s="599" t="s">
        <v>341</v>
      </c>
      <c r="O217" s="1218"/>
    </row>
    <row r="218" spans="1:15" s="18" customFormat="1" ht="30" customHeight="1" thickTop="1" thickBot="1" x14ac:dyDescent="0.25">
      <c r="A218" s="637"/>
      <c r="B218" s="904" t="s">
        <v>185</v>
      </c>
      <c r="C218" s="905"/>
      <c r="D218" s="987" t="s">
        <v>186</v>
      </c>
      <c r="E218" s="988"/>
      <c r="F218" s="989"/>
      <c r="G218" s="168">
        <v>28</v>
      </c>
      <c r="H218" s="133">
        <v>20</v>
      </c>
      <c r="I218" s="133" t="s">
        <v>314</v>
      </c>
      <c r="J218" s="133" t="s">
        <v>102</v>
      </c>
      <c r="K218" s="133"/>
      <c r="L218" s="133"/>
      <c r="M218" s="572"/>
      <c r="N218" s="572"/>
      <c r="O218" s="645">
        <f>SUM(G218:L218)</f>
        <v>48</v>
      </c>
    </row>
    <row r="219" spans="1:15" s="18" customFormat="1" ht="20.25" customHeight="1" thickTop="1" thickBot="1" x14ac:dyDescent="0.25">
      <c r="A219" s="638"/>
      <c r="B219" s="878"/>
      <c r="C219" s="879"/>
      <c r="D219" s="906"/>
      <c r="E219" s="907"/>
      <c r="F219" s="908"/>
      <c r="G219" s="614"/>
      <c r="H219" s="97"/>
      <c r="I219" s="97"/>
      <c r="J219" s="97"/>
      <c r="K219" s="97"/>
      <c r="L219" s="97"/>
      <c r="M219" s="97"/>
      <c r="N219" s="525"/>
      <c r="O219" s="646">
        <f>SUM(G219:N219)</f>
        <v>0</v>
      </c>
    </row>
    <row r="220" spans="1:15" s="18" customFormat="1" ht="20.25" customHeight="1" thickTop="1" thickBot="1" x14ac:dyDescent="0.25">
      <c r="A220" s="668"/>
      <c r="B220" s="873" t="s">
        <v>130</v>
      </c>
      <c r="C220" s="874"/>
      <c r="D220" s="894" t="s">
        <v>394</v>
      </c>
      <c r="E220" s="895"/>
      <c r="F220" s="896"/>
      <c r="G220" s="258"/>
      <c r="H220" s="258"/>
      <c r="I220" s="258"/>
      <c r="J220" s="258"/>
      <c r="K220" s="258"/>
      <c r="L220" s="258"/>
      <c r="M220" s="95">
        <v>5</v>
      </c>
      <c r="N220" s="832">
        <v>5</v>
      </c>
      <c r="O220" s="647">
        <f t="shared" ref="O220:O222" si="22">SUM(G220:N220)</f>
        <v>10</v>
      </c>
    </row>
    <row r="221" spans="1:15" s="18" customFormat="1" ht="24.75" customHeight="1" thickTop="1" thickBot="1" x14ac:dyDescent="0.25">
      <c r="A221" s="668"/>
      <c r="B221" s="875"/>
      <c r="C221" s="876"/>
      <c r="D221" s="857" t="s">
        <v>395</v>
      </c>
      <c r="E221" s="858"/>
      <c r="F221" s="859"/>
      <c r="G221" s="806"/>
      <c r="H221" s="806"/>
      <c r="I221" s="806"/>
      <c r="J221" s="806"/>
      <c r="K221" s="806"/>
      <c r="L221" s="806"/>
      <c r="M221" s="831">
        <v>6</v>
      </c>
      <c r="N221" s="830">
        <v>6</v>
      </c>
      <c r="O221" s="669">
        <f t="shared" si="22"/>
        <v>12</v>
      </c>
    </row>
    <row r="222" spans="1:15" s="18" customFormat="1" ht="24.75" customHeight="1" thickBot="1" x14ac:dyDescent="0.25">
      <c r="A222" s="668"/>
      <c r="B222" s="875"/>
      <c r="C222" s="876"/>
      <c r="D222" s="857" t="s">
        <v>418</v>
      </c>
      <c r="E222" s="858"/>
      <c r="F222" s="859"/>
      <c r="G222" s="133"/>
      <c r="H222" s="133"/>
      <c r="I222" s="133"/>
      <c r="J222" s="133"/>
      <c r="K222" s="133"/>
      <c r="L222" s="133"/>
      <c r="M222" s="615"/>
      <c r="N222" s="572">
        <v>14</v>
      </c>
      <c r="O222" s="750">
        <f t="shared" si="22"/>
        <v>14</v>
      </c>
    </row>
    <row r="223" spans="1:15" s="18" customFormat="1" ht="23.25" customHeight="1" thickTop="1" x14ac:dyDescent="0.2">
      <c r="A223" s="668"/>
      <c r="B223" s="875"/>
      <c r="C223" s="876"/>
      <c r="D223" s="1038" t="s">
        <v>367</v>
      </c>
      <c r="E223" s="1038"/>
      <c r="F223" s="1039"/>
      <c r="G223" s="133"/>
      <c r="H223" s="133"/>
      <c r="I223" s="133"/>
      <c r="J223" s="133"/>
      <c r="K223" s="133"/>
      <c r="L223" s="269">
        <v>5</v>
      </c>
      <c r="M223" s="133"/>
      <c r="N223" s="572"/>
      <c r="O223" s="835">
        <v>5</v>
      </c>
    </row>
    <row r="224" spans="1:15" s="18" customFormat="1" ht="22.5" customHeight="1" thickBot="1" x14ac:dyDescent="0.25">
      <c r="A224" s="668"/>
      <c r="B224" s="878"/>
      <c r="C224" s="879"/>
      <c r="D224" s="929" t="s">
        <v>128</v>
      </c>
      <c r="E224" s="929"/>
      <c r="F224" s="1233"/>
      <c r="G224" s="131">
        <v>34</v>
      </c>
      <c r="H224" s="131">
        <v>28</v>
      </c>
      <c r="I224" s="131">
        <v>44</v>
      </c>
      <c r="J224" s="131">
        <v>54</v>
      </c>
      <c r="K224" s="96"/>
      <c r="L224" s="96"/>
      <c r="M224" s="96"/>
      <c r="N224" s="833">
        <v>32</v>
      </c>
      <c r="O224" s="648">
        <f>SUM(G224:N224)</f>
        <v>192</v>
      </c>
    </row>
    <row r="225" spans="1:17" s="18" customFormat="1" ht="24" customHeight="1" thickBot="1" x14ac:dyDescent="0.25">
      <c r="A225" s="638"/>
      <c r="B225" s="928" t="s">
        <v>112</v>
      </c>
      <c r="C225" s="874"/>
      <c r="D225" s="861" t="s">
        <v>187</v>
      </c>
      <c r="E225" s="862"/>
      <c r="F225" s="863"/>
      <c r="G225" s="470">
        <v>20</v>
      </c>
      <c r="H225" s="425">
        <v>30</v>
      </c>
      <c r="I225" s="425"/>
      <c r="J225" s="425">
        <v>50</v>
      </c>
      <c r="K225" s="425"/>
      <c r="L225" s="261">
        <v>28</v>
      </c>
      <c r="M225" s="425"/>
      <c r="N225" s="834"/>
      <c r="O225" s="595">
        <f>SUM(G225:M225)</f>
        <v>128</v>
      </c>
    </row>
    <row r="226" spans="1:17" s="18" customFormat="1" ht="20.25" customHeight="1" thickBot="1" x14ac:dyDescent="0.25">
      <c r="A226" s="638"/>
      <c r="B226" s="929"/>
      <c r="C226" s="879"/>
      <c r="D226" s="929"/>
      <c r="E226" s="929"/>
      <c r="F226" s="879"/>
      <c r="G226" s="265"/>
      <c r="H226" s="266"/>
      <c r="I226" s="266"/>
      <c r="J226" s="266"/>
      <c r="K226" s="266"/>
      <c r="L226" s="266"/>
      <c r="M226" s="267"/>
      <c r="N226" s="267"/>
      <c r="O226" s="648">
        <f>SUM(G226:L226)</f>
        <v>0</v>
      </c>
    </row>
    <row r="227" spans="1:17" s="18" customFormat="1" ht="21.95" customHeight="1" x14ac:dyDescent="0.2">
      <c r="A227" s="638" t="s">
        <v>22</v>
      </c>
      <c r="B227" s="877" t="s">
        <v>59</v>
      </c>
      <c r="C227" s="877"/>
      <c r="D227" s="875" t="s">
        <v>188</v>
      </c>
      <c r="E227" s="877"/>
      <c r="F227" s="876"/>
      <c r="G227" s="146" t="s">
        <v>102</v>
      </c>
      <c r="H227" s="477"/>
      <c r="I227" s="477">
        <v>42</v>
      </c>
      <c r="J227" s="477"/>
      <c r="K227" s="477"/>
      <c r="L227" s="477"/>
      <c r="M227" s="277"/>
      <c r="N227" s="571"/>
      <c r="O227" s="595">
        <f>SUM(G227:L227)</f>
        <v>42</v>
      </c>
    </row>
    <row r="228" spans="1:17" s="18" customFormat="1" ht="21.95" customHeight="1" x14ac:dyDescent="0.2">
      <c r="A228" s="638"/>
      <c r="B228" s="877"/>
      <c r="C228" s="877"/>
      <c r="D228" s="988" t="s">
        <v>242</v>
      </c>
      <c r="E228" s="988"/>
      <c r="F228" s="988"/>
      <c r="G228" s="86">
        <v>20</v>
      </c>
      <c r="H228" s="41">
        <v>24</v>
      </c>
      <c r="I228" s="41"/>
      <c r="J228" s="41"/>
      <c r="K228" s="41"/>
      <c r="L228" s="41"/>
      <c r="M228" s="478"/>
      <c r="N228" s="478"/>
      <c r="O228" s="595">
        <f t="shared" ref="O228:O230" si="23">SUM(G228:L228)</f>
        <v>44</v>
      </c>
    </row>
    <row r="229" spans="1:17" s="18" customFormat="1" ht="21.95" customHeight="1" x14ac:dyDescent="0.2">
      <c r="A229" s="638"/>
      <c r="B229" s="877"/>
      <c r="C229" s="877"/>
      <c r="D229" s="1071" t="s">
        <v>190</v>
      </c>
      <c r="E229" s="858"/>
      <c r="F229" s="860"/>
      <c r="G229" s="161" t="s">
        <v>102</v>
      </c>
      <c r="H229" s="336"/>
      <c r="I229" s="368">
        <v>39</v>
      </c>
      <c r="J229" s="368"/>
      <c r="K229" s="336"/>
      <c r="L229" s="336"/>
      <c r="M229" s="337"/>
      <c r="N229" s="567"/>
      <c r="O229" s="595">
        <f t="shared" si="23"/>
        <v>39</v>
      </c>
    </row>
    <row r="230" spans="1:17" s="18" customFormat="1" ht="21.95" customHeight="1" thickBot="1" x14ac:dyDescent="0.25">
      <c r="A230" s="638"/>
      <c r="B230" s="938"/>
      <c r="C230" s="938"/>
      <c r="D230" s="878" t="s">
        <v>189</v>
      </c>
      <c r="E230" s="929"/>
      <c r="F230" s="879"/>
      <c r="G230" s="147" t="s">
        <v>102</v>
      </c>
      <c r="H230" s="49"/>
      <c r="I230" s="49"/>
      <c r="J230" s="49"/>
      <c r="K230" s="49"/>
      <c r="L230" s="49"/>
      <c r="M230" s="58"/>
      <c r="N230" s="533"/>
      <c r="O230" s="595">
        <f t="shared" si="23"/>
        <v>0</v>
      </c>
    </row>
    <row r="231" spans="1:17" s="18" customFormat="1" ht="24" customHeight="1" thickTop="1" thickBot="1" x14ac:dyDescent="0.25">
      <c r="A231" s="638"/>
      <c r="B231" s="903" t="s">
        <v>60</v>
      </c>
      <c r="C231" s="903"/>
      <c r="D231" s="957" t="s">
        <v>95</v>
      </c>
      <c r="E231" s="958"/>
      <c r="F231" s="959"/>
      <c r="G231" s="154" t="s">
        <v>102</v>
      </c>
      <c r="H231" s="45"/>
      <c r="I231" s="45"/>
      <c r="J231" s="45"/>
      <c r="K231" s="45"/>
      <c r="L231" s="45"/>
      <c r="M231" s="55"/>
      <c r="N231" s="538"/>
      <c r="O231" s="604">
        <f>SUM(G231:M231)</f>
        <v>0</v>
      </c>
    </row>
    <row r="232" spans="1:17" s="18" customFormat="1" ht="23.25" customHeight="1" x14ac:dyDescent="0.2">
      <c r="A232" s="638"/>
      <c r="B232" s="877"/>
      <c r="C232" s="877"/>
      <c r="D232" s="916" t="s">
        <v>104</v>
      </c>
      <c r="E232" s="917"/>
      <c r="F232" s="918"/>
      <c r="G232" s="155">
        <v>20</v>
      </c>
      <c r="H232" s="98"/>
      <c r="I232" s="98"/>
      <c r="J232" s="98"/>
      <c r="K232" s="98"/>
      <c r="L232" s="98"/>
      <c r="M232" s="99"/>
      <c r="N232" s="56"/>
      <c r="O232" s="648">
        <f>SUM(G232:M232)</f>
        <v>20</v>
      </c>
      <c r="P232" s="28"/>
      <c r="Q232" s="28"/>
    </row>
    <row r="233" spans="1:17" s="18" customFormat="1" ht="30" customHeight="1" x14ac:dyDescent="0.2">
      <c r="A233" s="638"/>
      <c r="B233" s="877"/>
      <c r="C233" s="877"/>
      <c r="D233" s="916" t="s">
        <v>329</v>
      </c>
      <c r="E233" s="917"/>
      <c r="F233" s="918"/>
      <c r="G233" s="157">
        <v>14</v>
      </c>
      <c r="H233" s="111"/>
      <c r="I233" s="111"/>
      <c r="J233" s="111"/>
      <c r="K233" s="111"/>
      <c r="L233" s="113">
        <v>20</v>
      </c>
      <c r="M233" s="112"/>
      <c r="N233" s="114">
        <v>20</v>
      </c>
      <c r="O233" s="762">
        <f>SUM(G233:N233)</f>
        <v>54</v>
      </c>
      <c r="P233" s="28"/>
      <c r="Q233" s="28"/>
    </row>
    <row r="234" spans="1:17" s="18" customFormat="1" ht="25.5" customHeight="1" x14ac:dyDescent="0.2">
      <c r="A234" s="638"/>
      <c r="B234" s="877"/>
      <c r="C234" s="877"/>
      <c r="D234" s="916" t="s">
        <v>330</v>
      </c>
      <c r="E234" s="917"/>
      <c r="F234" s="918"/>
      <c r="G234" s="156"/>
      <c r="H234" s="68"/>
      <c r="I234" s="68"/>
      <c r="J234" s="68"/>
      <c r="K234" s="113">
        <v>17</v>
      </c>
      <c r="L234" s="68"/>
      <c r="M234" s="67"/>
      <c r="N234" s="67"/>
      <c r="O234" s="762">
        <f t="shared" ref="O234:O238" si="24">SUM(G234:N234)</f>
        <v>17</v>
      </c>
    </row>
    <row r="235" spans="1:17" s="18" customFormat="1" ht="25.5" customHeight="1" x14ac:dyDescent="0.2">
      <c r="A235" s="638"/>
      <c r="B235" s="877"/>
      <c r="C235" s="877"/>
      <c r="D235" s="916" t="s">
        <v>332</v>
      </c>
      <c r="E235" s="917"/>
      <c r="F235" s="918"/>
      <c r="G235" s="156"/>
      <c r="H235" s="113"/>
      <c r="I235" s="68">
        <v>7</v>
      </c>
      <c r="J235" s="68">
        <v>14</v>
      </c>
      <c r="K235" s="68">
        <v>6</v>
      </c>
      <c r="L235" s="113"/>
      <c r="M235" s="114"/>
      <c r="N235" s="114">
        <v>14</v>
      </c>
      <c r="O235" s="762">
        <f t="shared" si="24"/>
        <v>41</v>
      </c>
    </row>
    <row r="236" spans="1:17" s="18" customFormat="1" ht="24" customHeight="1" x14ac:dyDescent="0.2">
      <c r="A236" s="638"/>
      <c r="B236" s="877"/>
      <c r="C236" s="877"/>
      <c r="D236" s="916" t="s">
        <v>331</v>
      </c>
      <c r="E236" s="917"/>
      <c r="F236" s="918"/>
      <c r="G236" s="155"/>
      <c r="H236" s="98"/>
      <c r="I236" s="113">
        <v>27</v>
      </c>
      <c r="J236" s="113">
        <v>54</v>
      </c>
      <c r="K236" s="113">
        <v>30</v>
      </c>
      <c r="L236" s="98"/>
      <c r="M236" s="99"/>
      <c r="N236" s="99"/>
      <c r="O236" s="762">
        <f t="shared" si="24"/>
        <v>111</v>
      </c>
    </row>
    <row r="237" spans="1:17" s="18" customFormat="1" ht="24.95" customHeight="1" x14ac:dyDescent="0.2">
      <c r="A237" s="638"/>
      <c r="B237" s="877"/>
      <c r="C237" s="877"/>
      <c r="D237" s="916" t="s">
        <v>368</v>
      </c>
      <c r="E237" s="917"/>
      <c r="F237" s="918"/>
      <c r="G237" s="155"/>
      <c r="H237" s="98"/>
      <c r="I237" s="98"/>
      <c r="J237" s="98"/>
      <c r="K237" s="98"/>
      <c r="L237" s="111">
        <v>5</v>
      </c>
      <c r="M237" s="112">
        <v>6</v>
      </c>
      <c r="N237" s="112">
        <v>5</v>
      </c>
      <c r="O237" s="767">
        <f t="shared" si="24"/>
        <v>16</v>
      </c>
    </row>
    <row r="238" spans="1:17" s="18" customFormat="1" ht="21.95" customHeight="1" thickBot="1" x14ac:dyDescent="0.25">
      <c r="A238" s="638"/>
      <c r="B238" s="877"/>
      <c r="C238" s="877"/>
      <c r="D238" s="930" t="s">
        <v>416</v>
      </c>
      <c r="E238" s="931"/>
      <c r="F238" s="932"/>
      <c r="G238" s="157"/>
      <c r="H238" s="113"/>
      <c r="I238" s="113"/>
      <c r="J238" s="113"/>
      <c r="K238" s="98"/>
      <c r="L238" s="98"/>
      <c r="M238" s="99"/>
      <c r="N238" s="112">
        <v>6</v>
      </c>
      <c r="O238" s="767">
        <f t="shared" si="24"/>
        <v>6</v>
      </c>
    </row>
    <row r="239" spans="1:17" s="18" customFormat="1" ht="30" customHeight="1" thickTop="1" x14ac:dyDescent="0.2">
      <c r="A239" s="638"/>
      <c r="B239" s="903" t="s">
        <v>21</v>
      </c>
      <c r="C239" s="903"/>
      <c r="D239" s="957" t="s">
        <v>191</v>
      </c>
      <c r="E239" s="958"/>
      <c r="F239" s="959"/>
      <c r="G239" s="190" t="s">
        <v>102</v>
      </c>
      <c r="H239" s="31"/>
      <c r="I239" s="31"/>
      <c r="J239" s="31"/>
      <c r="K239" s="31"/>
      <c r="L239" s="200"/>
      <c r="M239" s="201"/>
      <c r="N239" s="201"/>
      <c r="O239" s="763">
        <f>SUM(G239:M239)</f>
        <v>0</v>
      </c>
    </row>
    <row r="240" spans="1:17" s="18" customFormat="1" ht="23.25" customHeight="1" x14ac:dyDescent="0.2">
      <c r="A240" s="638"/>
      <c r="B240" s="877"/>
      <c r="C240" s="877"/>
      <c r="D240" s="916" t="s">
        <v>193</v>
      </c>
      <c r="E240" s="917"/>
      <c r="F240" s="918"/>
      <c r="G240" s="259">
        <v>5</v>
      </c>
      <c r="H240" s="191">
        <v>5</v>
      </c>
      <c r="I240" s="191">
        <v>5</v>
      </c>
      <c r="J240" s="191">
        <v>12</v>
      </c>
      <c r="K240" s="191">
        <v>5</v>
      </c>
      <c r="L240" s="22">
        <v>14</v>
      </c>
      <c r="M240" s="54">
        <v>11</v>
      </c>
      <c r="N240" s="192"/>
      <c r="O240" s="738">
        <f>SUM(G240:M240)</f>
        <v>57</v>
      </c>
    </row>
    <row r="241" spans="1:15" s="18" customFormat="1" ht="21.95" customHeight="1" x14ac:dyDescent="0.2">
      <c r="A241" s="638"/>
      <c r="B241" s="877"/>
      <c r="C241" s="877"/>
      <c r="D241" s="916" t="s">
        <v>113</v>
      </c>
      <c r="E241" s="917"/>
      <c r="F241" s="918"/>
      <c r="G241" s="154">
        <v>20</v>
      </c>
      <c r="H241" s="45">
        <v>20</v>
      </c>
      <c r="I241" s="45">
        <v>42</v>
      </c>
      <c r="J241" s="45">
        <v>52</v>
      </c>
      <c r="K241" s="45">
        <v>14</v>
      </c>
      <c r="L241" s="45">
        <v>24</v>
      </c>
      <c r="M241" s="55">
        <v>30</v>
      </c>
      <c r="N241" s="55"/>
      <c r="O241" s="591">
        <f>SUM(G241:M241)</f>
        <v>202</v>
      </c>
    </row>
    <row r="242" spans="1:15" s="18" customFormat="1" ht="21.95" customHeight="1" x14ac:dyDescent="0.2">
      <c r="A242" s="638"/>
      <c r="B242" s="877"/>
      <c r="C242" s="877"/>
      <c r="D242" s="916" t="s">
        <v>192</v>
      </c>
      <c r="E242" s="917"/>
      <c r="F242" s="918"/>
      <c r="G242" s="153">
        <v>4</v>
      </c>
      <c r="H242" s="45"/>
      <c r="I242" s="45"/>
      <c r="J242" s="191">
        <v>14</v>
      </c>
      <c r="K242" s="191"/>
      <c r="L242" s="45"/>
      <c r="M242" s="55"/>
      <c r="N242" s="55"/>
      <c r="O242" s="765">
        <f>SUM(G242:M242)</f>
        <v>18</v>
      </c>
    </row>
    <row r="243" spans="1:15" s="18" customFormat="1" ht="21.95" customHeight="1" x14ac:dyDescent="0.2">
      <c r="A243" s="638"/>
      <c r="B243" s="877"/>
      <c r="C243" s="877"/>
      <c r="D243" s="916" t="s">
        <v>292</v>
      </c>
      <c r="E243" s="917"/>
      <c r="F243" s="918"/>
      <c r="G243" s="153">
        <v>3</v>
      </c>
      <c r="H243" s="69">
        <v>5</v>
      </c>
      <c r="I243" s="69">
        <v>7</v>
      </c>
      <c r="J243" s="69">
        <v>12</v>
      </c>
      <c r="K243" s="191">
        <v>4</v>
      </c>
      <c r="L243" s="191">
        <v>5</v>
      </c>
      <c r="M243" s="54">
        <v>14</v>
      </c>
      <c r="N243" s="54">
        <v>22</v>
      </c>
      <c r="O243" s="738">
        <f>SUM(G243:N243)</f>
        <v>72</v>
      </c>
    </row>
    <row r="244" spans="1:15" s="18" customFormat="1" ht="30" customHeight="1" x14ac:dyDescent="0.2">
      <c r="A244" s="638"/>
      <c r="B244" s="877"/>
      <c r="C244" s="877"/>
      <c r="D244" s="916" t="s">
        <v>243</v>
      </c>
      <c r="E244" s="917"/>
      <c r="F244" s="918"/>
      <c r="G244" s="153">
        <v>3</v>
      </c>
      <c r="H244" s="69">
        <v>4</v>
      </c>
      <c r="I244" s="69"/>
      <c r="J244" s="69"/>
      <c r="K244" s="69"/>
      <c r="L244" s="69"/>
      <c r="M244" s="70"/>
      <c r="N244" s="70"/>
      <c r="O244" s="768">
        <f t="shared" ref="O244:O250" si="25">SUM(G244:M244)</f>
        <v>7</v>
      </c>
    </row>
    <row r="245" spans="1:15" s="18" customFormat="1" ht="30" customHeight="1" x14ac:dyDescent="0.2">
      <c r="A245" s="638"/>
      <c r="B245" s="877"/>
      <c r="C245" s="877"/>
      <c r="D245" s="916" t="s">
        <v>293</v>
      </c>
      <c r="E245" s="917"/>
      <c r="F245" s="918"/>
      <c r="G245" s="153"/>
      <c r="H245" s="69">
        <v>4</v>
      </c>
      <c r="I245" s="69">
        <v>5</v>
      </c>
      <c r="J245" s="69">
        <v>10</v>
      </c>
      <c r="K245" s="69">
        <v>6</v>
      </c>
      <c r="L245" s="191">
        <v>4</v>
      </c>
      <c r="M245" s="192">
        <v>6</v>
      </c>
      <c r="N245" s="70"/>
      <c r="O245" s="765">
        <f t="shared" si="25"/>
        <v>35</v>
      </c>
    </row>
    <row r="246" spans="1:15" s="18" customFormat="1" ht="21.95" customHeight="1" x14ac:dyDescent="0.2">
      <c r="A246" s="638"/>
      <c r="B246" s="877"/>
      <c r="C246" s="877"/>
      <c r="D246" s="916" t="s">
        <v>333</v>
      </c>
      <c r="E246" s="917"/>
      <c r="F246" s="918"/>
      <c r="G246" s="153"/>
      <c r="H246" s="69"/>
      <c r="I246" s="191">
        <v>7</v>
      </c>
      <c r="J246" s="191">
        <v>10</v>
      </c>
      <c r="K246" s="191">
        <v>3</v>
      </c>
      <c r="L246" s="191">
        <v>4</v>
      </c>
      <c r="M246" s="192"/>
      <c r="N246" s="192"/>
      <c r="O246" s="765">
        <f t="shared" si="25"/>
        <v>24</v>
      </c>
    </row>
    <row r="247" spans="1:15" s="18" customFormat="1" ht="21.95" customHeight="1" x14ac:dyDescent="0.2">
      <c r="A247" s="638"/>
      <c r="B247" s="877"/>
      <c r="C247" s="877"/>
      <c r="D247" s="916" t="s">
        <v>334</v>
      </c>
      <c r="E247" s="917"/>
      <c r="F247" s="918"/>
      <c r="G247" s="153"/>
      <c r="H247" s="69"/>
      <c r="I247" s="69"/>
      <c r="J247" s="69"/>
      <c r="K247" s="45">
        <v>28</v>
      </c>
      <c r="L247" s="191"/>
      <c r="M247" s="55"/>
      <c r="N247" s="55"/>
      <c r="O247" s="591">
        <f t="shared" si="25"/>
        <v>28</v>
      </c>
    </row>
    <row r="248" spans="1:15" s="18" customFormat="1" ht="25.5" customHeight="1" x14ac:dyDescent="0.2">
      <c r="A248" s="638"/>
      <c r="B248" s="877"/>
      <c r="C248" s="877"/>
      <c r="D248" s="916" t="s">
        <v>340</v>
      </c>
      <c r="E248" s="917"/>
      <c r="F248" s="918"/>
      <c r="G248" s="155"/>
      <c r="H248" s="98"/>
      <c r="I248" s="98">
        <v>39</v>
      </c>
      <c r="J248" s="98">
        <v>44</v>
      </c>
      <c r="K248" s="98">
        <v>17</v>
      </c>
      <c r="L248" s="111"/>
      <c r="M248" s="67"/>
      <c r="N248" s="99">
        <v>16</v>
      </c>
      <c r="O248" s="757">
        <f>SUM(G248:N248)</f>
        <v>116</v>
      </c>
    </row>
    <row r="249" spans="1:15" s="18" customFormat="1" ht="25.5" customHeight="1" x14ac:dyDescent="0.2">
      <c r="A249" s="638"/>
      <c r="B249" s="877"/>
      <c r="C249" s="877"/>
      <c r="D249" s="916" t="s">
        <v>417</v>
      </c>
      <c r="E249" s="917"/>
      <c r="F249" s="918"/>
      <c r="G249" s="155"/>
      <c r="H249" s="98"/>
      <c r="I249" s="98"/>
      <c r="J249" s="98"/>
      <c r="K249" s="98"/>
      <c r="L249" s="111"/>
      <c r="M249" s="67"/>
      <c r="N249" s="99">
        <v>24</v>
      </c>
      <c r="O249" s="757">
        <f>SUM(G249:N249)</f>
        <v>24</v>
      </c>
    </row>
    <row r="250" spans="1:15" s="18" customFormat="1" ht="21" customHeight="1" thickBot="1" x14ac:dyDescent="0.25">
      <c r="A250" s="638"/>
      <c r="B250" s="877"/>
      <c r="C250" s="877"/>
      <c r="D250" s="930" t="s">
        <v>369</v>
      </c>
      <c r="E250" s="931"/>
      <c r="F250" s="932"/>
      <c r="G250" s="160"/>
      <c r="H250" s="104"/>
      <c r="I250" s="118"/>
      <c r="J250" s="118"/>
      <c r="K250" s="118"/>
      <c r="L250" s="639">
        <v>5</v>
      </c>
      <c r="M250" s="123"/>
      <c r="N250" s="123"/>
      <c r="O250" s="769">
        <f t="shared" si="25"/>
        <v>5</v>
      </c>
    </row>
    <row r="251" spans="1:15" s="18" customFormat="1" ht="21.95" customHeight="1" thickTop="1" x14ac:dyDescent="0.2">
      <c r="A251" s="848"/>
      <c r="B251" s="903" t="s">
        <v>36</v>
      </c>
      <c r="C251" s="903"/>
      <c r="D251" s="894" t="s">
        <v>194</v>
      </c>
      <c r="E251" s="895"/>
      <c r="F251" s="954"/>
      <c r="G251" s="363">
        <v>5</v>
      </c>
      <c r="H251" s="105"/>
      <c r="I251" s="496">
        <v>7</v>
      </c>
      <c r="J251" s="496">
        <v>12</v>
      </c>
      <c r="K251" s="105"/>
      <c r="L251" s="105"/>
      <c r="M251" s="106"/>
      <c r="N251" s="106"/>
      <c r="O251" s="770">
        <f>SUM(G251:L251)</f>
        <v>24</v>
      </c>
    </row>
    <row r="252" spans="1:15" s="18" customFormat="1" ht="21.95" customHeight="1" x14ac:dyDescent="0.2">
      <c r="A252" s="848"/>
      <c r="B252" s="877"/>
      <c r="C252" s="877"/>
      <c r="D252" s="857" t="s">
        <v>96</v>
      </c>
      <c r="E252" s="858"/>
      <c r="F252" s="860"/>
      <c r="G252" s="364">
        <v>24</v>
      </c>
      <c r="H252" s="116"/>
      <c r="I252" s="124">
        <v>47</v>
      </c>
      <c r="J252" s="124">
        <v>60</v>
      </c>
      <c r="K252" s="121"/>
      <c r="L252" s="121"/>
      <c r="M252" s="122"/>
      <c r="N252" s="122"/>
      <c r="O252" s="743">
        <f>SUM(G252:L252)</f>
        <v>131</v>
      </c>
    </row>
    <row r="253" spans="1:15" s="18" customFormat="1" ht="21.95" customHeight="1" x14ac:dyDescent="0.2">
      <c r="A253" s="848"/>
      <c r="B253" s="877"/>
      <c r="C253" s="877"/>
      <c r="D253" s="857" t="s">
        <v>294</v>
      </c>
      <c r="E253" s="858"/>
      <c r="F253" s="860"/>
      <c r="G253" s="161"/>
      <c r="H253" s="336">
        <v>5</v>
      </c>
      <c r="I253" s="336"/>
      <c r="J253" s="336"/>
      <c r="K253" s="336"/>
      <c r="L253" s="336"/>
      <c r="M253" s="337"/>
      <c r="N253" s="337"/>
      <c r="O253" s="771">
        <f>SUM(G253:M253)</f>
        <v>5</v>
      </c>
    </row>
    <row r="254" spans="1:15" s="18" customFormat="1" ht="21.95" customHeight="1" thickBot="1" x14ac:dyDescent="0.25">
      <c r="A254" s="848"/>
      <c r="B254" s="877"/>
      <c r="C254" s="877"/>
      <c r="D254" s="857"/>
      <c r="E254" s="858"/>
      <c r="F254" s="860"/>
      <c r="G254" s="162"/>
      <c r="H254" s="102"/>
      <c r="I254" s="102"/>
      <c r="J254" s="102"/>
      <c r="K254" s="102"/>
      <c r="L254" s="102"/>
      <c r="M254" s="103"/>
      <c r="N254" s="103"/>
      <c r="O254" s="772">
        <f>SUM(G254:M254)</f>
        <v>0</v>
      </c>
    </row>
    <row r="255" spans="1:15" s="18" customFormat="1" ht="21.95" customHeight="1" thickTop="1" thickBot="1" x14ac:dyDescent="0.25">
      <c r="A255" s="848"/>
      <c r="B255" s="911" t="s">
        <v>117</v>
      </c>
      <c r="C255" s="911"/>
      <c r="D255" s="952"/>
      <c r="E255" s="911"/>
      <c r="F255" s="951"/>
      <c r="G255" s="163"/>
      <c r="H255" s="120"/>
      <c r="I255" s="120"/>
      <c r="J255" s="120"/>
      <c r="K255" s="120"/>
      <c r="L255" s="120"/>
      <c r="M255" s="132"/>
      <c r="N255" s="132"/>
      <c r="O255" s="744">
        <f t="shared" ref="O255:O260" si="26">SUM(G255:L255)</f>
        <v>0</v>
      </c>
    </row>
    <row r="256" spans="1:15" s="18" customFormat="1" ht="21.95" customHeight="1" thickTop="1" x14ac:dyDescent="0.2">
      <c r="A256" s="848"/>
      <c r="B256" s="903" t="s">
        <v>61</v>
      </c>
      <c r="C256" s="903"/>
      <c r="D256" s="1035" t="s">
        <v>238</v>
      </c>
      <c r="E256" s="1036"/>
      <c r="F256" s="1037"/>
      <c r="G256" s="144">
        <v>20</v>
      </c>
      <c r="H256" s="109"/>
      <c r="I256" s="109"/>
      <c r="J256" s="109"/>
      <c r="K256" s="109"/>
      <c r="L256" s="109"/>
      <c r="M256" s="110"/>
      <c r="N256" s="110"/>
      <c r="O256" s="773">
        <f t="shared" si="26"/>
        <v>20</v>
      </c>
    </row>
    <row r="257" spans="1:16" s="18" customFormat="1" ht="21.95" customHeight="1" thickBot="1" x14ac:dyDescent="0.25">
      <c r="A257" s="848"/>
      <c r="B257" s="877"/>
      <c r="C257" s="877"/>
      <c r="D257" s="897" t="s">
        <v>239</v>
      </c>
      <c r="E257" s="898"/>
      <c r="F257" s="899"/>
      <c r="G257" s="828">
        <v>5</v>
      </c>
      <c r="H257" s="107"/>
      <c r="I257" s="829">
        <v>47</v>
      </c>
      <c r="J257" s="829">
        <v>54</v>
      </c>
      <c r="K257" s="107"/>
      <c r="L257" s="107"/>
      <c r="M257" s="108"/>
      <c r="N257" s="108"/>
      <c r="O257" s="813">
        <f t="shared" si="26"/>
        <v>106</v>
      </c>
    </row>
    <row r="258" spans="1:16" s="18" customFormat="1" ht="21.95" customHeight="1" thickBot="1" x14ac:dyDescent="0.25">
      <c r="A258" s="847"/>
      <c r="B258" s="873"/>
      <c r="C258" s="874"/>
      <c r="D258" s="1038" t="s">
        <v>370</v>
      </c>
      <c r="E258" s="1038"/>
      <c r="F258" s="1039"/>
      <c r="G258" s="119"/>
      <c r="H258" s="196"/>
      <c r="I258" s="258"/>
      <c r="J258" s="258"/>
      <c r="K258" s="196"/>
      <c r="L258" s="95">
        <v>5</v>
      </c>
      <c r="M258" s="196"/>
      <c r="N258" s="537">
        <v>6</v>
      </c>
      <c r="O258" s="827">
        <f>SUM(G258:N258)</f>
        <v>11</v>
      </c>
    </row>
    <row r="259" spans="1:16" s="18" customFormat="1" ht="21.95" customHeight="1" x14ac:dyDescent="0.2">
      <c r="A259" s="847"/>
      <c r="B259" s="875" t="s">
        <v>62</v>
      </c>
      <c r="C259" s="876"/>
      <c r="D259" s="909" t="s">
        <v>240</v>
      </c>
      <c r="E259" s="909"/>
      <c r="F259" s="910"/>
      <c r="G259" s="158">
        <v>14</v>
      </c>
      <c r="H259" s="69"/>
      <c r="I259" s="45">
        <v>33</v>
      </c>
      <c r="J259" s="45">
        <v>44</v>
      </c>
      <c r="K259" s="69"/>
      <c r="L259" s="45">
        <v>30</v>
      </c>
      <c r="M259" s="192"/>
      <c r="N259" s="55">
        <v>28</v>
      </c>
      <c r="O259" s="591">
        <f>SUM(G259:N259)</f>
        <v>149</v>
      </c>
    </row>
    <row r="260" spans="1:16" s="18" customFormat="1" ht="21.95" customHeight="1" thickBot="1" x14ac:dyDescent="0.25">
      <c r="A260" s="1296"/>
      <c r="B260" s="878"/>
      <c r="C260" s="879"/>
      <c r="D260" s="1194" t="s">
        <v>241</v>
      </c>
      <c r="E260" s="1194"/>
      <c r="F260" s="1234"/>
      <c r="G260" s="166">
        <v>20</v>
      </c>
      <c r="H260" s="50"/>
      <c r="I260" s="50"/>
      <c r="J260" s="50">
        <v>54</v>
      </c>
      <c r="K260" s="50"/>
      <c r="L260" s="50">
        <v>16</v>
      </c>
      <c r="M260" s="176"/>
      <c r="N260" s="112"/>
      <c r="O260" s="764">
        <f t="shared" si="26"/>
        <v>90</v>
      </c>
    </row>
    <row r="261" spans="1:16" s="18" customFormat="1" ht="21.95" customHeight="1" thickTop="1" thickBot="1" x14ac:dyDescent="0.25">
      <c r="A261" s="922" t="s">
        <v>1</v>
      </c>
      <c r="B261" s="922" t="s">
        <v>2</v>
      </c>
      <c r="C261" s="924"/>
      <c r="D261" s="922" t="s">
        <v>3</v>
      </c>
      <c r="E261" s="923"/>
      <c r="F261" s="924"/>
      <c r="G261" s="307" t="s">
        <v>4</v>
      </c>
      <c r="H261" s="308" t="s">
        <v>4</v>
      </c>
      <c r="I261" s="308" t="s">
        <v>81</v>
      </c>
      <c r="J261" s="308" t="s">
        <v>82</v>
      </c>
      <c r="K261" s="308" t="s">
        <v>4</v>
      </c>
      <c r="L261" s="308" t="s">
        <v>4</v>
      </c>
      <c r="M261" s="546" t="s">
        <v>4</v>
      </c>
      <c r="N261" s="598" t="s">
        <v>4</v>
      </c>
      <c r="O261" s="1040" t="s">
        <v>33</v>
      </c>
    </row>
    <row r="262" spans="1:16" s="18" customFormat="1" ht="21.95" customHeight="1" thickBot="1" x14ac:dyDescent="0.25">
      <c r="A262" s="1046"/>
      <c r="B262" s="1046"/>
      <c r="C262" s="1006"/>
      <c r="D262" s="922"/>
      <c r="E262" s="923"/>
      <c r="F262" s="924"/>
      <c r="G262" s="317" t="s">
        <v>5</v>
      </c>
      <c r="H262" s="318" t="s">
        <v>49</v>
      </c>
      <c r="I262" s="319" t="s">
        <v>9</v>
      </c>
      <c r="J262" s="320" t="s">
        <v>9</v>
      </c>
      <c r="K262" s="321" t="s">
        <v>42</v>
      </c>
      <c r="L262" s="322" t="s">
        <v>40</v>
      </c>
      <c r="M262" s="547" t="s">
        <v>131</v>
      </c>
      <c r="N262" s="704" t="s">
        <v>341</v>
      </c>
      <c r="O262" s="1041"/>
    </row>
    <row r="263" spans="1:16" s="18" customFormat="1" ht="21.95" customHeight="1" thickTop="1" thickBot="1" x14ac:dyDescent="0.25">
      <c r="A263" s="239"/>
      <c r="B263" s="1235" t="s">
        <v>23</v>
      </c>
      <c r="C263" s="1024"/>
      <c r="D263" s="894" t="s">
        <v>195</v>
      </c>
      <c r="E263" s="895"/>
      <c r="F263" s="954"/>
      <c r="G263" s="365">
        <v>20</v>
      </c>
      <c r="H263" s="366"/>
      <c r="I263" s="366" t="s">
        <v>314</v>
      </c>
      <c r="J263" s="366">
        <v>4</v>
      </c>
      <c r="K263" s="167"/>
      <c r="L263" s="167">
        <v>20</v>
      </c>
      <c r="M263" s="670">
        <v>20</v>
      </c>
      <c r="N263" s="504">
        <v>16</v>
      </c>
      <c r="O263" s="774">
        <f>SUM(G263:N263)</f>
        <v>80</v>
      </c>
      <c r="P263" s="289"/>
    </row>
    <row r="264" spans="1:16" s="18" customFormat="1" ht="21.95" customHeight="1" thickTop="1" thickBot="1" x14ac:dyDescent="0.25">
      <c r="A264" s="239"/>
      <c r="B264" s="936"/>
      <c r="C264" s="877"/>
      <c r="D264" s="857" t="s">
        <v>420</v>
      </c>
      <c r="E264" s="858"/>
      <c r="F264" s="860"/>
      <c r="G264" s="367"/>
      <c r="H264" s="368"/>
      <c r="I264" s="368"/>
      <c r="J264" s="368"/>
      <c r="K264" s="299"/>
      <c r="L264" s="299"/>
      <c r="M264" s="300"/>
      <c r="N264" s="539">
        <v>24</v>
      </c>
      <c r="O264" s="774">
        <f t="shared" ref="O264:O266" si="27">SUM(G264:N264)</f>
        <v>24</v>
      </c>
    </row>
    <row r="265" spans="1:16" s="18" customFormat="1" ht="21.95" customHeight="1" thickTop="1" thickBot="1" x14ac:dyDescent="0.25">
      <c r="A265" s="239"/>
      <c r="B265" s="936"/>
      <c r="C265" s="877"/>
      <c r="D265" s="857" t="s">
        <v>422</v>
      </c>
      <c r="E265" s="858"/>
      <c r="F265" s="859"/>
      <c r="G265" s="86"/>
      <c r="H265" s="86"/>
      <c r="I265" s="86"/>
      <c r="J265" s="86"/>
      <c r="K265" s="41"/>
      <c r="L265" s="41"/>
      <c r="M265" s="41"/>
      <c r="N265" s="615">
        <v>4</v>
      </c>
      <c r="O265" s="844">
        <f t="shared" si="27"/>
        <v>4</v>
      </c>
    </row>
    <row r="266" spans="1:16" s="18" customFormat="1" ht="21.95" customHeight="1" thickTop="1" thickBot="1" x14ac:dyDescent="0.25">
      <c r="A266" s="239"/>
      <c r="B266" s="936"/>
      <c r="C266" s="877"/>
      <c r="D266" s="857" t="s">
        <v>421</v>
      </c>
      <c r="E266" s="858"/>
      <c r="F266" s="860"/>
      <c r="G266" s="146"/>
      <c r="H266" s="40"/>
      <c r="I266" s="40"/>
      <c r="J266" s="40"/>
      <c r="K266" s="40"/>
      <c r="L266" s="40"/>
      <c r="M266" s="56"/>
      <c r="N266" s="794">
        <v>5</v>
      </c>
      <c r="O266" s="844">
        <f t="shared" si="27"/>
        <v>5</v>
      </c>
    </row>
    <row r="267" spans="1:16" s="18" customFormat="1" ht="25.5" customHeight="1" thickTop="1" thickBot="1" x14ac:dyDescent="0.25">
      <c r="A267" s="239"/>
      <c r="B267" s="943" t="s">
        <v>72</v>
      </c>
      <c r="C267" s="944"/>
      <c r="D267" s="1035" t="s">
        <v>196</v>
      </c>
      <c r="E267" s="1036"/>
      <c r="F267" s="1037"/>
      <c r="G267" s="363">
        <v>5</v>
      </c>
      <c r="H267" s="32"/>
      <c r="I267" s="109" t="s">
        <v>102</v>
      </c>
      <c r="J267" s="109" t="s">
        <v>102</v>
      </c>
      <c r="K267" s="32"/>
      <c r="L267" s="32"/>
      <c r="M267" s="53"/>
      <c r="N267" s="53"/>
      <c r="O267" s="745">
        <f>SUM(G267:M267)</f>
        <v>5</v>
      </c>
    </row>
    <row r="268" spans="1:16" s="18" customFormat="1" ht="25.5" customHeight="1" thickTop="1" thickBot="1" x14ac:dyDescent="0.25">
      <c r="A268" s="239"/>
      <c r="B268" s="936"/>
      <c r="C268" s="876"/>
      <c r="D268" s="857" t="s">
        <v>372</v>
      </c>
      <c r="E268" s="858"/>
      <c r="F268" s="859"/>
      <c r="G268" s="615"/>
      <c r="H268" s="86"/>
      <c r="I268" s="133"/>
      <c r="J268" s="133"/>
      <c r="K268" s="86"/>
      <c r="L268" s="86">
        <v>16</v>
      </c>
      <c r="M268" s="86"/>
      <c r="N268" s="569"/>
      <c r="O268" s="773">
        <f t="shared" ref="O268" si="28">SUM(G268:M268)</f>
        <v>16</v>
      </c>
    </row>
    <row r="269" spans="1:16" s="18" customFormat="1" ht="25.5" customHeight="1" thickTop="1" thickBot="1" x14ac:dyDescent="0.25">
      <c r="A269" s="239"/>
      <c r="B269" s="936"/>
      <c r="C269" s="876"/>
      <c r="D269" s="857" t="s">
        <v>373</v>
      </c>
      <c r="E269" s="858"/>
      <c r="F269" s="859"/>
      <c r="G269" s="615"/>
      <c r="H269" s="86"/>
      <c r="I269" s="133"/>
      <c r="J269" s="133"/>
      <c r="K269" s="86"/>
      <c r="L269" s="86">
        <v>16</v>
      </c>
      <c r="M269" s="86"/>
      <c r="N269" s="569"/>
      <c r="O269" s="773">
        <f>SUM(G269:N269)</f>
        <v>16</v>
      </c>
    </row>
    <row r="270" spans="1:16" s="18" customFormat="1" ht="25.5" customHeight="1" thickTop="1" thickBot="1" x14ac:dyDescent="0.25">
      <c r="A270" s="239"/>
      <c r="B270" s="936"/>
      <c r="C270" s="876"/>
      <c r="D270" s="857" t="s">
        <v>197</v>
      </c>
      <c r="E270" s="858"/>
      <c r="F270" s="860"/>
      <c r="G270" s="435">
        <v>36</v>
      </c>
      <c r="H270" s="86"/>
      <c r="I270" s="86">
        <v>33</v>
      </c>
      <c r="J270" s="86">
        <v>42</v>
      </c>
      <c r="K270" s="86"/>
      <c r="L270" s="86"/>
      <c r="M270" s="86"/>
      <c r="N270" s="1300">
        <v>36</v>
      </c>
      <c r="O270" s="773">
        <f>SUM(G270:N270)</f>
        <v>147</v>
      </c>
    </row>
    <row r="271" spans="1:16" s="18" customFormat="1" ht="25.5" customHeight="1" thickTop="1" thickBot="1" x14ac:dyDescent="0.25">
      <c r="A271" s="239"/>
      <c r="B271" s="936"/>
      <c r="C271" s="876"/>
      <c r="D271" s="857" t="s">
        <v>198</v>
      </c>
      <c r="E271" s="858"/>
      <c r="F271" s="860"/>
      <c r="G271" s="150">
        <v>16</v>
      </c>
      <c r="H271" s="86"/>
      <c r="I271" s="86"/>
      <c r="J271" s="86"/>
      <c r="K271" s="86"/>
      <c r="L271" s="86"/>
      <c r="M271" s="86"/>
      <c r="N271" s="260"/>
      <c r="O271" s="773">
        <f t="shared" ref="O271:O290" si="29">SUM(G271:M271)</f>
        <v>16</v>
      </c>
    </row>
    <row r="272" spans="1:16" s="18" customFormat="1" ht="25.5" customHeight="1" thickTop="1" thickBot="1" x14ac:dyDescent="0.25">
      <c r="A272" s="239"/>
      <c r="B272" s="936"/>
      <c r="C272" s="876"/>
      <c r="D272" s="857" t="s">
        <v>199</v>
      </c>
      <c r="E272" s="858"/>
      <c r="F272" s="860"/>
      <c r="G272" s="168">
        <v>14</v>
      </c>
      <c r="H272" s="86"/>
      <c r="I272" s="133">
        <v>27</v>
      </c>
      <c r="J272" s="133">
        <v>52</v>
      </c>
      <c r="K272" s="86"/>
      <c r="L272" s="269"/>
      <c r="M272" s="115"/>
      <c r="N272" s="540"/>
      <c r="O272" s="745">
        <f t="shared" si="29"/>
        <v>93</v>
      </c>
    </row>
    <row r="273" spans="1:15" s="18" customFormat="1" ht="25.5" customHeight="1" thickTop="1" thickBot="1" x14ac:dyDescent="0.25">
      <c r="A273" s="239"/>
      <c r="B273" s="936"/>
      <c r="C273" s="876"/>
      <c r="D273" s="857" t="s">
        <v>371</v>
      </c>
      <c r="E273" s="858"/>
      <c r="F273" s="860"/>
      <c r="G273" s="168"/>
      <c r="H273" s="86">
        <v>34</v>
      </c>
      <c r="I273" s="86">
        <v>42</v>
      </c>
      <c r="J273" s="86">
        <v>50</v>
      </c>
      <c r="K273" s="86">
        <v>28</v>
      </c>
      <c r="L273" s="644">
        <v>36</v>
      </c>
      <c r="M273" s="115"/>
      <c r="N273" s="260">
        <v>17</v>
      </c>
      <c r="O273" s="773">
        <f>SUM(G273:N273)</f>
        <v>207</v>
      </c>
    </row>
    <row r="274" spans="1:15" s="18" customFormat="1" ht="25.5" customHeight="1" thickTop="1" thickBot="1" x14ac:dyDescent="0.25">
      <c r="A274" s="239"/>
      <c r="B274" s="936"/>
      <c r="C274" s="876"/>
      <c r="D274" s="857" t="s">
        <v>423</v>
      </c>
      <c r="E274" s="858"/>
      <c r="F274" s="860"/>
      <c r="G274" s="168"/>
      <c r="H274" s="86"/>
      <c r="I274" s="86"/>
      <c r="J274" s="86"/>
      <c r="K274" s="86"/>
      <c r="L274" s="644"/>
      <c r="M274" s="115"/>
      <c r="N274" s="260">
        <v>16</v>
      </c>
      <c r="O274" s="773">
        <f>SUM(G274:N274)</f>
        <v>16</v>
      </c>
    </row>
    <row r="275" spans="1:15" s="18" customFormat="1" ht="25.5" customHeight="1" thickTop="1" thickBot="1" x14ac:dyDescent="0.25">
      <c r="A275" s="239"/>
      <c r="B275" s="936"/>
      <c r="C275" s="876"/>
      <c r="D275" s="857" t="s">
        <v>335</v>
      </c>
      <c r="E275" s="858"/>
      <c r="F275" s="860"/>
      <c r="G275" s="168"/>
      <c r="H275" s="86"/>
      <c r="I275" s="86"/>
      <c r="J275" s="86"/>
      <c r="K275" s="133">
        <v>20</v>
      </c>
      <c r="L275" s="269"/>
      <c r="M275" s="115"/>
      <c r="N275" s="540"/>
      <c r="O275" s="745">
        <f t="shared" si="29"/>
        <v>20</v>
      </c>
    </row>
    <row r="276" spans="1:15" s="18" customFormat="1" ht="25.5" customHeight="1" thickTop="1" thickBot="1" x14ac:dyDescent="0.25">
      <c r="A276" s="239"/>
      <c r="B276" s="936"/>
      <c r="C276" s="876"/>
      <c r="D276" s="857" t="s">
        <v>295</v>
      </c>
      <c r="E276" s="858"/>
      <c r="F276" s="860"/>
      <c r="G276" s="168"/>
      <c r="H276" s="133">
        <v>14</v>
      </c>
      <c r="I276" s="133">
        <v>40</v>
      </c>
      <c r="J276" s="133">
        <v>44</v>
      </c>
      <c r="K276" s="133">
        <v>16</v>
      </c>
      <c r="L276" s="133">
        <v>14</v>
      </c>
      <c r="M276" s="133"/>
      <c r="N276" s="541"/>
      <c r="O276" s="745">
        <f>SUM(G276:M276)</f>
        <v>128</v>
      </c>
    </row>
    <row r="277" spans="1:15" s="18" customFormat="1" ht="25.5" customHeight="1" thickTop="1" thickBot="1" x14ac:dyDescent="0.25">
      <c r="A277" s="239"/>
      <c r="B277" s="936"/>
      <c r="C277" s="876"/>
      <c r="D277" s="857" t="s">
        <v>200</v>
      </c>
      <c r="E277" s="858"/>
      <c r="F277" s="860"/>
      <c r="G277" s="150" t="s">
        <v>102</v>
      </c>
      <c r="H277" s="86"/>
      <c r="I277" s="86"/>
      <c r="J277" s="86"/>
      <c r="K277" s="86"/>
      <c r="L277" s="86">
        <v>16</v>
      </c>
      <c r="M277" s="86"/>
      <c r="N277" s="260"/>
      <c r="O277" s="773">
        <f t="shared" si="29"/>
        <v>16</v>
      </c>
    </row>
    <row r="278" spans="1:15" s="18" customFormat="1" ht="25.5" customHeight="1" thickTop="1" thickBot="1" x14ac:dyDescent="0.25">
      <c r="A278" s="239"/>
      <c r="B278" s="936"/>
      <c r="C278" s="876"/>
      <c r="D278" s="857" t="s">
        <v>201</v>
      </c>
      <c r="E278" s="858"/>
      <c r="F278" s="860"/>
      <c r="G278" s="150">
        <v>16</v>
      </c>
      <c r="H278" s="86"/>
      <c r="I278" s="86"/>
      <c r="J278" s="86"/>
      <c r="K278" s="133"/>
      <c r="L278" s="133"/>
      <c r="M278" s="133"/>
      <c r="N278" s="541"/>
      <c r="O278" s="773">
        <f t="shared" si="29"/>
        <v>16</v>
      </c>
    </row>
    <row r="279" spans="1:15" s="18" customFormat="1" ht="25.5" customHeight="1" thickTop="1" thickBot="1" x14ac:dyDescent="0.25">
      <c r="A279" s="239"/>
      <c r="B279" s="945"/>
      <c r="C279" s="879"/>
      <c r="D279" s="897" t="s">
        <v>296</v>
      </c>
      <c r="E279" s="898"/>
      <c r="F279" s="899"/>
      <c r="G279" s="169">
        <v>16</v>
      </c>
      <c r="H279" s="170">
        <v>14</v>
      </c>
      <c r="I279" s="170">
        <v>33</v>
      </c>
      <c r="J279" s="170">
        <v>4</v>
      </c>
      <c r="K279" s="170"/>
      <c r="L279" s="170"/>
      <c r="M279" s="533"/>
      <c r="N279" s="533"/>
      <c r="O279" s="773">
        <f t="shared" si="29"/>
        <v>67</v>
      </c>
    </row>
    <row r="280" spans="1:15" s="18" customFormat="1" ht="25.5" customHeight="1" thickTop="1" x14ac:dyDescent="0.2">
      <c r="A280" s="240"/>
      <c r="B280" s="873" t="s">
        <v>25</v>
      </c>
      <c r="C280" s="874"/>
      <c r="D280" s="1045"/>
      <c r="E280" s="1038"/>
      <c r="F280" s="1223"/>
      <c r="G280" s="343"/>
      <c r="H280" s="196"/>
      <c r="I280" s="196"/>
      <c r="J280" s="196"/>
      <c r="K280" s="196"/>
      <c r="L280" s="196"/>
      <c r="M280" s="538"/>
      <c r="N280" s="538"/>
      <c r="O280" s="773">
        <f t="shared" si="29"/>
        <v>0</v>
      </c>
    </row>
    <row r="281" spans="1:15" s="18" customFormat="1" ht="25.5" customHeight="1" x14ac:dyDescent="0.2">
      <c r="A281" s="240"/>
      <c r="B281" s="875"/>
      <c r="C281" s="876"/>
      <c r="D281" s="857" t="s">
        <v>208</v>
      </c>
      <c r="E281" s="858"/>
      <c r="F281" s="860"/>
      <c r="G281" s="168">
        <v>20</v>
      </c>
      <c r="H281" s="133">
        <v>28</v>
      </c>
      <c r="I281" s="133">
        <v>50</v>
      </c>
      <c r="J281" s="133">
        <v>23</v>
      </c>
      <c r="K281" s="133">
        <v>24</v>
      </c>
      <c r="L281" s="133">
        <v>28</v>
      </c>
      <c r="M281" s="133">
        <v>28</v>
      </c>
      <c r="N281" s="541">
        <v>20</v>
      </c>
      <c r="O281" s="735">
        <f>SUM(G281:N281)</f>
        <v>221</v>
      </c>
    </row>
    <row r="282" spans="1:15" s="18" customFormat="1" ht="25.5" customHeight="1" x14ac:dyDescent="0.2">
      <c r="A282" s="240"/>
      <c r="B282" s="875"/>
      <c r="C282" s="876"/>
      <c r="D282" s="857" t="s">
        <v>209</v>
      </c>
      <c r="E282" s="858"/>
      <c r="F282" s="860"/>
      <c r="G282" s="168">
        <v>8</v>
      </c>
      <c r="H282" s="86"/>
      <c r="I282" s="86"/>
      <c r="J282" s="86"/>
      <c r="K282" s="86"/>
      <c r="L282" s="86"/>
      <c r="M282" s="86"/>
      <c r="N282" s="260"/>
      <c r="O282" s="751">
        <f t="shared" si="29"/>
        <v>8</v>
      </c>
    </row>
    <row r="283" spans="1:15" s="18" customFormat="1" ht="24.95" customHeight="1" thickBot="1" x14ac:dyDescent="0.25">
      <c r="A283" s="240"/>
      <c r="B283" s="878"/>
      <c r="C283" s="879"/>
      <c r="D283" s="900"/>
      <c r="E283" s="901"/>
      <c r="F283" s="902"/>
      <c r="G283" s="338"/>
      <c r="H283" s="339"/>
      <c r="I283" s="339"/>
      <c r="J283" s="339"/>
      <c r="K283" s="339"/>
      <c r="L283" s="339"/>
      <c r="M283" s="340"/>
      <c r="N283" s="532"/>
      <c r="O283" s="648">
        <f t="shared" si="29"/>
        <v>0</v>
      </c>
    </row>
    <row r="284" spans="1:15" s="18" customFormat="1" ht="24.95" customHeight="1" x14ac:dyDescent="0.2">
      <c r="A284" s="239"/>
      <c r="B284" s="936" t="s">
        <v>73</v>
      </c>
      <c r="C284" s="877"/>
      <c r="D284" s="894" t="s">
        <v>205</v>
      </c>
      <c r="E284" s="895"/>
      <c r="F284" s="954"/>
      <c r="G284" s="369">
        <v>17</v>
      </c>
      <c r="H284" s="341"/>
      <c r="I284" s="341"/>
      <c r="J284" s="341"/>
      <c r="K284" s="341"/>
      <c r="L284" s="341"/>
      <c r="M284" s="342">
        <v>17</v>
      </c>
      <c r="N284" s="342"/>
      <c r="O284" s="775">
        <f t="shared" si="29"/>
        <v>34</v>
      </c>
    </row>
    <row r="285" spans="1:15" s="18" customFormat="1" ht="21.95" customHeight="1" thickBot="1" x14ac:dyDescent="0.25">
      <c r="A285" s="1265" t="s">
        <v>24</v>
      </c>
      <c r="B285" s="945"/>
      <c r="C285" s="929"/>
      <c r="D285" s="878" t="s">
        <v>206</v>
      </c>
      <c r="E285" s="929"/>
      <c r="F285" s="879"/>
      <c r="G285" s="145">
        <v>24</v>
      </c>
      <c r="H285" s="78"/>
      <c r="I285" s="78"/>
      <c r="J285" s="78"/>
      <c r="K285" s="78"/>
      <c r="L285" s="78"/>
      <c r="M285" s="79">
        <v>24</v>
      </c>
      <c r="N285" s="79"/>
      <c r="O285" s="604">
        <f t="shared" si="29"/>
        <v>48</v>
      </c>
    </row>
    <row r="286" spans="1:15" s="18" customFormat="1" ht="21.95" customHeight="1" x14ac:dyDescent="0.2">
      <c r="A286" s="1265"/>
      <c r="B286" s="873" t="s">
        <v>63</v>
      </c>
      <c r="C286" s="928"/>
      <c r="D286" s="919" t="s">
        <v>336</v>
      </c>
      <c r="E286" s="920"/>
      <c r="F286" s="921"/>
      <c r="G286" s="640">
        <v>5</v>
      </c>
      <c r="H286" s="40"/>
      <c r="I286" s="610">
        <v>49</v>
      </c>
      <c r="J286" s="610">
        <v>52</v>
      </c>
      <c r="K286" s="610">
        <v>30</v>
      </c>
      <c r="L286" s="610">
        <v>24</v>
      </c>
      <c r="M286" s="221">
        <v>32</v>
      </c>
      <c r="N286" s="221">
        <v>28</v>
      </c>
      <c r="O286" s="738">
        <f>SUM(G286:N286)</f>
        <v>220</v>
      </c>
    </row>
    <row r="287" spans="1:15" s="18" customFormat="1" ht="21.95" customHeight="1" x14ac:dyDescent="0.2">
      <c r="A287" s="1265"/>
      <c r="B287" s="875"/>
      <c r="C287" s="877"/>
      <c r="D287" s="916" t="s">
        <v>374</v>
      </c>
      <c r="E287" s="917"/>
      <c r="F287" s="1247"/>
      <c r="G287" s="615"/>
      <c r="H287" s="86"/>
      <c r="I287" s="133"/>
      <c r="J287" s="133"/>
      <c r="K287" s="133"/>
      <c r="L287" s="133">
        <v>11</v>
      </c>
      <c r="M287" s="86"/>
      <c r="N287" s="569"/>
      <c r="O287" s="776">
        <f t="shared" si="29"/>
        <v>11</v>
      </c>
    </row>
    <row r="288" spans="1:15" s="18" customFormat="1" ht="21.95" customHeight="1" thickBot="1" x14ac:dyDescent="0.25">
      <c r="A288" s="1265"/>
      <c r="B288" s="878"/>
      <c r="C288" s="929"/>
      <c r="D288" s="930" t="s">
        <v>207</v>
      </c>
      <c r="E288" s="931"/>
      <c r="F288" s="932"/>
      <c r="G288" s="145">
        <v>28</v>
      </c>
      <c r="H288" s="78"/>
      <c r="I288" s="78"/>
      <c r="J288" s="78"/>
      <c r="K288" s="78"/>
      <c r="L288" s="78"/>
      <c r="M288" s="79"/>
      <c r="N288" s="79"/>
      <c r="O288" s="604">
        <f t="shared" si="29"/>
        <v>28</v>
      </c>
    </row>
    <row r="289" spans="1:20" s="18" customFormat="1" ht="21.95" customHeight="1" x14ac:dyDescent="0.2">
      <c r="A289" s="1265"/>
      <c r="B289" s="873" t="s">
        <v>202</v>
      </c>
      <c r="C289" s="928"/>
      <c r="D289" s="919" t="s">
        <v>203</v>
      </c>
      <c r="E289" s="920"/>
      <c r="F289" s="921"/>
      <c r="G289" s="154">
        <v>20</v>
      </c>
      <c r="H289" s="45"/>
      <c r="I289" s="45">
        <v>42</v>
      </c>
      <c r="J289" s="45">
        <v>44</v>
      </c>
      <c r="K289" s="69"/>
      <c r="L289" s="69"/>
      <c r="M289" s="70"/>
      <c r="N289" s="70"/>
      <c r="O289" s="591">
        <f t="shared" si="29"/>
        <v>106</v>
      </c>
    </row>
    <row r="290" spans="1:20" s="18" customFormat="1" ht="21.95" customHeight="1" x14ac:dyDescent="0.2">
      <c r="A290" s="1265"/>
      <c r="B290" s="875"/>
      <c r="C290" s="877"/>
      <c r="D290" s="1042" t="s">
        <v>204</v>
      </c>
      <c r="E290" s="1043"/>
      <c r="F290" s="1044"/>
      <c r="G290" s="166">
        <v>17</v>
      </c>
      <c r="H290" s="50"/>
      <c r="I290" s="50"/>
      <c r="J290" s="50"/>
      <c r="K290" s="175"/>
      <c r="L290" s="175"/>
      <c r="M290" s="176"/>
      <c r="N290" s="176"/>
      <c r="O290" s="764">
        <f t="shared" si="29"/>
        <v>17</v>
      </c>
    </row>
    <row r="291" spans="1:20" s="18" customFormat="1" ht="21.95" customHeight="1" thickBot="1" x14ac:dyDescent="0.25">
      <c r="A291" s="1265"/>
      <c r="B291" s="878"/>
      <c r="C291" s="929"/>
      <c r="D291" s="1242"/>
      <c r="E291" s="1243"/>
      <c r="F291" s="1244"/>
      <c r="G291" s="177"/>
      <c r="H291" s="178"/>
      <c r="I291" s="178"/>
      <c r="J291" s="178"/>
      <c r="K291" s="178"/>
      <c r="L291" s="98"/>
      <c r="M291" s="99"/>
      <c r="N291" s="99"/>
      <c r="O291" s="757">
        <f>SUM(G291:M291)</f>
        <v>0</v>
      </c>
    </row>
    <row r="292" spans="1:20" s="18" customFormat="1" ht="21.95" customHeight="1" thickTop="1" thickBot="1" x14ac:dyDescent="0.25">
      <c r="A292" s="1265"/>
      <c r="B292" s="937" t="s">
        <v>74</v>
      </c>
      <c r="C292" s="938"/>
      <c r="D292" s="1297" t="s">
        <v>75</v>
      </c>
      <c r="E292" s="1298"/>
      <c r="F292" s="1299"/>
      <c r="G292" s="370">
        <v>20</v>
      </c>
      <c r="H292" s="371">
        <v>24</v>
      </c>
      <c r="I292" s="370">
        <v>47</v>
      </c>
      <c r="J292" s="371">
        <v>54</v>
      </c>
      <c r="K292" s="180"/>
      <c r="L292" s="270"/>
      <c r="M292" s="271"/>
      <c r="N292" s="574"/>
      <c r="O292" s="629">
        <f>SUM(G292:M292)</f>
        <v>145</v>
      </c>
    </row>
    <row r="293" spans="1:20" s="18" customFormat="1" ht="21.95" customHeight="1" thickTop="1" thickBot="1" x14ac:dyDescent="0.25">
      <c r="A293" s="1088" t="s">
        <v>1</v>
      </c>
      <c r="B293" s="1236" t="s">
        <v>2</v>
      </c>
      <c r="C293" s="1236"/>
      <c r="D293" s="1237" t="s">
        <v>3</v>
      </c>
      <c r="E293" s="1238"/>
      <c r="F293" s="1239"/>
      <c r="G293" s="327" t="s">
        <v>4</v>
      </c>
      <c r="H293" s="328" t="s">
        <v>4</v>
      </c>
      <c r="I293" s="328" t="s">
        <v>315</v>
      </c>
      <c r="J293" s="328" t="s">
        <v>82</v>
      </c>
      <c r="K293" s="328" t="s">
        <v>4</v>
      </c>
      <c r="L293" s="316" t="s">
        <v>4</v>
      </c>
      <c r="M293" s="325" t="s">
        <v>4</v>
      </c>
      <c r="N293" s="598" t="s">
        <v>4</v>
      </c>
      <c r="O293" s="1034" t="s">
        <v>33</v>
      </c>
    </row>
    <row r="294" spans="1:20" s="18" customFormat="1" ht="21.95" customHeight="1" thickBot="1" x14ac:dyDescent="0.25">
      <c r="A294" s="1089"/>
      <c r="B294" s="923"/>
      <c r="C294" s="923"/>
      <c r="D294" s="1240"/>
      <c r="E294" s="923"/>
      <c r="F294" s="1241"/>
      <c r="G294" s="309" t="s">
        <v>5</v>
      </c>
      <c r="H294" s="310" t="s">
        <v>49</v>
      </c>
      <c r="I294" s="311" t="s">
        <v>9</v>
      </c>
      <c r="J294" s="312" t="s">
        <v>9</v>
      </c>
      <c r="K294" s="313" t="s">
        <v>42</v>
      </c>
      <c r="L294" s="314" t="s">
        <v>40</v>
      </c>
      <c r="M294" s="326" t="s">
        <v>131</v>
      </c>
      <c r="N294" s="836" t="s">
        <v>341</v>
      </c>
      <c r="O294" s="1041"/>
    </row>
    <row r="295" spans="1:20" s="18" customFormat="1" ht="21.95" customHeight="1" thickTop="1" x14ac:dyDescent="0.2">
      <c r="A295" s="846" t="s">
        <v>27</v>
      </c>
      <c r="B295" s="850" t="s">
        <v>109</v>
      </c>
      <c r="C295" s="851"/>
      <c r="D295" s="1285" t="s">
        <v>419</v>
      </c>
      <c r="E295" s="1286"/>
      <c r="F295" s="1287"/>
      <c r="G295" s="838"/>
      <c r="H295" s="839"/>
      <c r="I295" s="839"/>
      <c r="J295" s="839"/>
      <c r="K295" s="840"/>
      <c r="L295" s="841"/>
      <c r="M295" s="841"/>
      <c r="N295" s="842">
        <v>5</v>
      </c>
      <c r="O295" s="755">
        <v>5</v>
      </c>
    </row>
    <row r="296" spans="1:20" s="18" customFormat="1" ht="21.95" customHeight="1" thickBot="1" x14ac:dyDescent="0.3">
      <c r="A296" s="847"/>
      <c r="B296" s="852"/>
      <c r="C296" s="853"/>
      <c r="D296" s="854" t="s">
        <v>110</v>
      </c>
      <c r="E296" s="855"/>
      <c r="F296" s="856"/>
      <c r="G296" s="837">
        <v>28</v>
      </c>
      <c r="H296" s="17"/>
      <c r="I296" s="17" t="s">
        <v>314</v>
      </c>
      <c r="J296" s="17">
        <v>4</v>
      </c>
      <c r="K296" s="17"/>
      <c r="L296" s="17"/>
      <c r="M296" s="59"/>
      <c r="N296" s="59">
        <v>30</v>
      </c>
      <c r="O296" s="843">
        <v>52</v>
      </c>
    </row>
    <row r="297" spans="1:20" s="18" customFormat="1" ht="21.95" customHeight="1" thickBot="1" x14ac:dyDescent="0.25">
      <c r="A297" s="848"/>
      <c r="B297" s="1079" t="s">
        <v>366</v>
      </c>
      <c r="C297" s="1080"/>
      <c r="D297" s="1081" t="s">
        <v>365</v>
      </c>
      <c r="E297" s="1079"/>
      <c r="F297" s="1079"/>
      <c r="G297" s="678"/>
      <c r="H297" s="678"/>
      <c r="I297" s="678"/>
      <c r="J297" s="678"/>
      <c r="K297" s="678"/>
      <c r="L297" s="678">
        <v>28</v>
      </c>
      <c r="M297" s="678"/>
      <c r="N297" s="717"/>
      <c r="O297" s="596">
        <f>SUM(G297:M297)</f>
        <v>28</v>
      </c>
    </row>
    <row r="298" spans="1:20" s="18" customFormat="1" ht="21.95" customHeight="1" thickBot="1" x14ac:dyDescent="0.25">
      <c r="A298" s="848"/>
      <c r="B298" s="1092" t="s">
        <v>210</v>
      </c>
      <c r="C298" s="851"/>
      <c r="D298" s="1090" t="s">
        <v>396</v>
      </c>
      <c r="E298" s="1090"/>
      <c r="F298" s="1091"/>
      <c r="G298" s="679"/>
      <c r="H298" s="25"/>
      <c r="I298" s="25"/>
      <c r="J298" s="25"/>
      <c r="K298" s="25"/>
      <c r="L298" s="25"/>
      <c r="M298" s="25">
        <v>17</v>
      </c>
      <c r="N298" s="63"/>
      <c r="O298" s="596">
        <f>SUM(G298:M298)</f>
        <v>17</v>
      </c>
    </row>
    <row r="299" spans="1:20" s="18" customFormat="1" ht="21.95" customHeight="1" thickBot="1" x14ac:dyDescent="0.25">
      <c r="A299" s="849"/>
      <c r="B299" s="1093"/>
      <c r="C299" s="853"/>
      <c r="D299" s="1093" t="s">
        <v>211</v>
      </c>
      <c r="E299" s="1245"/>
      <c r="F299" s="1246"/>
      <c r="G299" s="680">
        <v>30</v>
      </c>
      <c r="H299" s="681"/>
      <c r="I299" s="681">
        <v>47</v>
      </c>
      <c r="J299" s="681"/>
      <c r="K299" s="681"/>
      <c r="L299" s="681">
        <v>30</v>
      </c>
      <c r="M299" s="681">
        <v>30</v>
      </c>
      <c r="N299" s="682"/>
      <c r="O299" s="604">
        <f t="shared" ref="O299" si="30">SUM(G299:M299)</f>
        <v>137</v>
      </c>
    </row>
    <row r="300" spans="1:20" s="18" customFormat="1" ht="21.95" customHeight="1" thickBot="1" x14ac:dyDescent="0.3">
      <c r="A300" s="1"/>
      <c r="B300" s="1"/>
      <c r="C300" s="1"/>
      <c r="D300" s="6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</row>
    <row r="301" spans="1:20" s="18" customFormat="1" ht="21.95" customHeight="1" thickTop="1" thickBot="1" x14ac:dyDescent="0.3">
      <c r="A301" s="1"/>
      <c r="B301" s="23"/>
      <c r="C301" s="23"/>
      <c r="D301" s="24"/>
      <c r="E301"/>
      <c r="F301" s="24"/>
      <c r="G301" s="390" t="s">
        <v>5</v>
      </c>
      <c r="H301" s="416" t="s">
        <v>49</v>
      </c>
      <c r="I301" s="392" t="s">
        <v>315</v>
      </c>
      <c r="J301" s="393" t="s">
        <v>38</v>
      </c>
      <c r="K301" s="394" t="s">
        <v>50</v>
      </c>
      <c r="L301" s="395" t="s">
        <v>40</v>
      </c>
      <c r="M301" s="575" t="s">
        <v>131</v>
      </c>
      <c r="N301" s="605" t="s">
        <v>341</v>
      </c>
      <c r="O301" s="576" t="s">
        <v>33</v>
      </c>
    </row>
    <row r="302" spans="1:20" s="18" customFormat="1" ht="21.95" customHeight="1" thickTop="1" thickBot="1" x14ac:dyDescent="0.25">
      <c r="A302" s="1104" t="s">
        <v>28</v>
      </c>
      <c r="B302" s="1105"/>
      <c r="C302" s="865" t="s">
        <v>214</v>
      </c>
      <c r="D302" s="865"/>
      <c r="E302" s="865"/>
      <c r="F302" s="866"/>
      <c r="G302" s="7">
        <v>10</v>
      </c>
      <c r="H302" s="7">
        <v>10</v>
      </c>
      <c r="I302" s="7">
        <v>14</v>
      </c>
      <c r="J302" s="7">
        <v>14</v>
      </c>
      <c r="K302" s="7"/>
      <c r="L302" s="7">
        <v>10</v>
      </c>
      <c r="M302" s="48">
        <v>10</v>
      </c>
      <c r="N302" s="577">
        <v>10</v>
      </c>
      <c r="O302" s="8">
        <f>SUM(G302:N302)</f>
        <v>78</v>
      </c>
    </row>
    <row r="303" spans="1:20" s="18" customFormat="1" ht="21.95" customHeight="1" thickTop="1" thickBot="1" x14ac:dyDescent="0.25">
      <c r="A303" s="1106"/>
      <c r="B303" s="1107"/>
      <c r="C303" s="865" t="s">
        <v>215</v>
      </c>
      <c r="D303" s="865"/>
      <c r="E303" s="865"/>
      <c r="F303" s="866"/>
      <c r="G303" s="7">
        <v>6</v>
      </c>
      <c r="H303" s="7"/>
      <c r="I303" s="7"/>
      <c r="J303" s="7"/>
      <c r="K303" s="7"/>
      <c r="L303" s="7"/>
      <c r="M303" s="48"/>
      <c r="N303" s="48"/>
      <c r="O303" s="8">
        <f t="shared" ref="O303:O310" si="31">SUM(G303:M303)</f>
        <v>6</v>
      </c>
    </row>
    <row r="304" spans="1:20" s="18" customFormat="1" ht="21.95" customHeight="1" thickTop="1" thickBot="1" x14ac:dyDescent="0.3">
      <c r="A304" s="1106"/>
      <c r="B304" s="1107"/>
      <c r="C304" s="865" t="s">
        <v>216</v>
      </c>
      <c r="D304" s="865"/>
      <c r="E304" s="865"/>
      <c r="F304" s="866"/>
      <c r="G304" s="7">
        <v>8</v>
      </c>
      <c r="H304" s="7"/>
      <c r="I304" s="7"/>
      <c r="J304" s="7"/>
      <c r="K304" s="7"/>
      <c r="L304" s="7"/>
      <c r="M304" s="48"/>
      <c r="N304" s="48"/>
      <c r="O304" s="8">
        <f t="shared" si="31"/>
        <v>8</v>
      </c>
      <c r="T304"/>
    </row>
    <row r="305" spans="1:19" ht="21.95" customHeight="1" thickTop="1" thickBot="1" x14ac:dyDescent="0.3">
      <c r="A305" s="1106"/>
      <c r="B305" s="1107"/>
      <c r="C305" s="865" t="s">
        <v>337</v>
      </c>
      <c r="D305" s="865"/>
      <c r="E305" s="865"/>
      <c r="F305" s="866"/>
      <c r="G305" s="7"/>
      <c r="H305" s="7"/>
      <c r="I305" s="7"/>
      <c r="J305" s="7"/>
      <c r="K305" s="7">
        <v>8</v>
      </c>
      <c r="L305" s="7"/>
      <c r="M305" s="48"/>
      <c r="N305" s="48"/>
      <c r="O305" s="8">
        <f t="shared" si="31"/>
        <v>8</v>
      </c>
      <c r="S305" s="18"/>
    </row>
    <row r="306" spans="1:19" ht="21.95" customHeight="1" thickTop="1" thickBot="1" x14ac:dyDescent="0.3">
      <c r="A306" s="1106"/>
      <c r="B306" s="1107"/>
      <c r="C306" s="865" t="s">
        <v>375</v>
      </c>
      <c r="D306" s="865"/>
      <c r="E306" s="865"/>
      <c r="F306" s="866"/>
      <c r="G306" s="7"/>
      <c r="H306" s="7"/>
      <c r="I306" s="7"/>
      <c r="J306" s="7"/>
      <c r="K306" s="7">
        <v>10</v>
      </c>
      <c r="L306" s="7">
        <v>6</v>
      </c>
      <c r="M306" s="48"/>
      <c r="N306" s="48"/>
      <c r="O306" s="8">
        <f t="shared" si="31"/>
        <v>16</v>
      </c>
    </row>
    <row r="307" spans="1:19" ht="21.95" customHeight="1" thickTop="1" thickBot="1" x14ac:dyDescent="0.3">
      <c r="A307" s="1106"/>
      <c r="B307" s="1107"/>
      <c r="C307" s="864" t="s">
        <v>398</v>
      </c>
      <c r="D307" s="865"/>
      <c r="E307" s="865"/>
      <c r="F307" s="866"/>
      <c r="G307" s="7"/>
      <c r="H307" s="7"/>
      <c r="I307" s="7"/>
      <c r="J307" s="7"/>
      <c r="K307" s="7"/>
      <c r="L307" s="7"/>
      <c r="M307" s="48">
        <v>6</v>
      </c>
      <c r="N307" s="48"/>
      <c r="O307" s="8">
        <f t="shared" si="31"/>
        <v>6</v>
      </c>
    </row>
    <row r="308" spans="1:19" ht="21.95" customHeight="1" thickTop="1" thickBot="1" x14ac:dyDescent="0.3">
      <c r="A308" s="1106"/>
      <c r="B308" s="1107"/>
      <c r="C308" s="864" t="s">
        <v>399</v>
      </c>
      <c r="D308" s="865"/>
      <c r="E308" s="865"/>
      <c r="F308" s="866"/>
      <c r="G308" s="7"/>
      <c r="H308" s="7"/>
      <c r="I308" s="7"/>
      <c r="J308" s="7"/>
      <c r="K308" s="7"/>
      <c r="L308" s="7"/>
      <c r="M308" s="48">
        <v>8</v>
      </c>
      <c r="N308" s="48"/>
      <c r="O308" s="8">
        <f t="shared" si="31"/>
        <v>8</v>
      </c>
    </row>
    <row r="309" spans="1:19" ht="21.95" customHeight="1" thickTop="1" thickBot="1" x14ac:dyDescent="0.3">
      <c r="A309" s="1106"/>
      <c r="B309" s="1107"/>
      <c r="C309" s="865" t="s">
        <v>345</v>
      </c>
      <c r="D309" s="865"/>
      <c r="E309" s="865"/>
      <c r="F309" s="866"/>
      <c r="G309" s="7"/>
      <c r="H309" s="7"/>
      <c r="I309" s="7">
        <v>10</v>
      </c>
      <c r="J309" s="7"/>
      <c r="K309" s="7"/>
      <c r="L309" s="7"/>
      <c r="M309" s="48"/>
      <c r="N309" s="48"/>
      <c r="O309" s="8">
        <f t="shared" si="31"/>
        <v>10</v>
      </c>
    </row>
    <row r="310" spans="1:19" ht="21.95" customHeight="1" thickTop="1" thickBot="1" x14ac:dyDescent="0.3">
      <c r="A310" s="1108"/>
      <c r="B310" s="1109"/>
      <c r="C310" s="865" t="s">
        <v>397</v>
      </c>
      <c r="D310" s="865"/>
      <c r="E310" s="865"/>
      <c r="F310" s="866"/>
      <c r="G310" s="7"/>
      <c r="H310" s="7"/>
      <c r="I310" s="7"/>
      <c r="J310" s="7"/>
      <c r="K310" s="7"/>
      <c r="L310" s="7">
        <v>8</v>
      </c>
      <c r="M310" s="48"/>
      <c r="N310" s="48"/>
      <c r="O310" s="8">
        <f t="shared" si="31"/>
        <v>8</v>
      </c>
    </row>
    <row r="311" spans="1:19" ht="21.95" customHeight="1" thickBot="1" x14ac:dyDescent="0.3"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</row>
    <row r="312" spans="1:19" ht="21.95" customHeight="1" thickTop="1" thickBot="1" x14ac:dyDescent="0.3">
      <c r="B312" s="23"/>
      <c r="C312" s="23"/>
      <c r="D312" s="23"/>
      <c r="E312" s="23"/>
      <c r="F312" s="23"/>
      <c r="G312" s="395" t="s">
        <v>5</v>
      </c>
      <c r="H312" s="411" t="s">
        <v>49</v>
      </c>
      <c r="I312" s="412" t="s">
        <v>315</v>
      </c>
      <c r="J312" s="413" t="s">
        <v>38</v>
      </c>
      <c r="K312" s="414" t="s">
        <v>50</v>
      </c>
      <c r="L312" s="395" t="s">
        <v>40</v>
      </c>
      <c r="M312" s="395" t="s">
        <v>131</v>
      </c>
      <c r="N312" s="543" t="s">
        <v>341</v>
      </c>
      <c r="O312" s="415" t="s">
        <v>33</v>
      </c>
    </row>
    <row r="313" spans="1:19" ht="21.95" customHeight="1" thickTop="1" thickBot="1" x14ac:dyDescent="0.3">
      <c r="A313" s="1082" t="s">
        <v>30</v>
      </c>
      <c r="B313" s="1083"/>
      <c r="C313" s="1001" t="s">
        <v>65</v>
      </c>
      <c r="D313" s="865"/>
      <c r="E313" s="865"/>
      <c r="F313" s="865"/>
      <c r="G313" s="383">
        <v>10</v>
      </c>
      <c r="H313" s="384">
        <v>8</v>
      </c>
      <c r="I313" s="385"/>
      <c r="J313" s="385"/>
      <c r="K313" s="385"/>
      <c r="L313" s="385"/>
      <c r="M313" s="385"/>
      <c r="N313" s="544"/>
      <c r="O313" s="418">
        <f>SUM(G313:N313)</f>
        <v>18</v>
      </c>
    </row>
    <row r="314" spans="1:19" ht="21.95" customHeight="1" thickTop="1" thickBot="1" x14ac:dyDescent="0.3">
      <c r="A314" s="1084"/>
      <c r="B314" s="1085"/>
      <c r="C314" s="1001" t="s">
        <v>121</v>
      </c>
      <c r="D314" s="865"/>
      <c r="E314" s="865"/>
      <c r="F314" s="865"/>
      <c r="G314" s="386"/>
      <c r="H314" s="642"/>
      <c r="I314" s="642"/>
      <c r="J314" s="643">
        <v>14</v>
      </c>
      <c r="K314" s="642"/>
      <c r="L314" s="642"/>
      <c r="M314" s="382"/>
      <c r="N314" s="545"/>
      <c r="O314" s="418">
        <f t="shared" ref="O314:O320" si="32">SUM(G314:N314)</f>
        <v>14</v>
      </c>
    </row>
    <row r="315" spans="1:19" ht="21.95" customHeight="1" thickTop="1" thickBot="1" x14ac:dyDescent="0.3">
      <c r="A315" s="1084"/>
      <c r="B315" s="1085"/>
      <c r="C315" s="1001" t="s">
        <v>122</v>
      </c>
      <c r="D315" s="865"/>
      <c r="E315" s="865"/>
      <c r="F315" s="865"/>
      <c r="G315" s="417">
        <v>8</v>
      </c>
      <c r="H315" s="642"/>
      <c r="I315" s="643">
        <v>10</v>
      </c>
      <c r="J315" s="642"/>
      <c r="K315" s="642"/>
      <c r="L315" s="642"/>
      <c r="M315" s="382"/>
      <c r="N315" s="545"/>
      <c r="O315" s="418">
        <f t="shared" si="32"/>
        <v>18</v>
      </c>
    </row>
    <row r="316" spans="1:19" ht="21.95" customHeight="1" thickTop="1" thickBot="1" x14ac:dyDescent="0.3">
      <c r="A316" s="1084"/>
      <c r="B316" s="1085"/>
      <c r="C316" s="1001" t="s">
        <v>29</v>
      </c>
      <c r="D316" s="865"/>
      <c r="E316" s="865"/>
      <c r="F316" s="865"/>
      <c r="G316" s="417">
        <v>6</v>
      </c>
      <c r="H316" s="643">
        <v>10</v>
      </c>
      <c r="I316" s="642"/>
      <c r="J316" s="642"/>
      <c r="K316" s="642"/>
      <c r="L316" s="643">
        <v>10</v>
      </c>
      <c r="M316" s="643">
        <v>10</v>
      </c>
      <c r="N316" s="845">
        <v>10</v>
      </c>
      <c r="O316" s="418">
        <f t="shared" si="32"/>
        <v>46</v>
      </c>
    </row>
    <row r="317" spans="1:19" ht="21.95" customHeight="1" thickTop="1" thickBot="1" x14ac:dyDescent="0.3">
      <c r="A317" s="1084"/>
      <c r="B317" s="1085"/>
      <c r="C317" s="1001" t="s">
        <v>123</v>
      </c>
      <c r="D317" s="865"/>
      <c r="E317" s="865"/>
      <c r="F317" s="865"/>
      <c r="G317" s="386"/>
      <c r="H317" s="642"/>
      <c r="I317" s="642"/>
      <c r="J317" s="642"/>
      <c r="K317" s="643">
        <v>10</v>
      </c>
      <c r="L317" s="643">
        <v>8</v>
      </c>
      <c r="M317" s="382"/>
      <c r="N317" s="545"/>
      <c r="O317" s="418">
        <f t="shared" si="32"/>
        <v>18</v>
      </c>
    </row>
    <row r="318" spans="1:19" ht="21.95" customHeight="1" thickTop="1" thickBot="1" x14ac:dyDescent="0.3">
      <c r="A318" s="1084"/>
      <c r="B318" s="1085"/>
      <c r="C318" s="1001" t="s">
        <v>217</v>
      </c>
      <c r="D318" s="865"/>
      <c r="E318" s="865"/>
      <c r="F318" s="865"/>
      <c r="G318" s="386"/>
      <c r="H318" s="643">
        <v>6</v>
      </c>
      <c r="I318" s="642"/>
      <c r="J318" s="642"/>
      <c r="K318" s="643">
        <v>8</v>
      </c>
      <c r="L318" s="643"/>
      <c r="M318" s="643">
        <v>8</v>
      </c>
      <c r="N318" s="845">
        <v>8</v>
      </c>
      <c r="O318" s="418">
        <f t="shared" si="32"/>
        <v>30</v>
      </c>
    </row>
    <row r="319" spans="1:19" ht="21.95" customHeight="1" thickTop="1" thickBot="1" x14ac:dyDescent="0.3">
      <c r="A319" s="1084"/>
      <c r="B319" s="1085"/>
      <c r="C319" s="1001" t="s">
        <v>376</v>
      </c>
      <c r="D319" s="865"/>
      <c r="E319" s="865"/>
      <c r="F319" s="865"/>
      <c r="G319" s="386"/>
      <c r="H319" s="642"/>
      <c r="I319" s="642"/>
      <c r="J319" s="642"/>
      <c r="K319" s="642"/>
      <c r="L319" s="643">
        <v>6</v>
      </c>
      <c r="M319" s="382"/>
      <c r="N319" s="545"/>
      <c r="O319" s="418">
        <f t="shared" si="32"/>
        <v>6</v>
      </c>
    </row>
    <row r="320" spans="1:19" ht="21.95" customHeight="1" thickTop="1" thickBot="1" x14ac:dyDescent="0.3">
      <c r="A320" s="1086"/>
      <c r="B320" s="1087"/>
      <c r="C320" s="1001"/>
      <c r="D320" s="865"/>
      <c r="E320" s="865"/>
      <c r="F320" s="865"/>
      <c r="G320" s="387"/>
      <c r="H320" s="388"/>
      <c r="I320" s="388"/>
      <c r="J320" s="388"/>
      <c r="K320" s="388"/>
      <c r="L320" s="388"/>
      <c r="M320" s="388"/>
      <c r="N320" s="382"/>
      <c r="O320" s="418">
        <f t="shared" si="32"/>
        <v>0</v>
      </c>
    </row>
    <row r="321" spans="1:15" ht="21.95" customHeight="1" thickTop="1" x14ac:dyDescent="0.2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</row>
    <row r="322" spans="1:15" ht="21.95" customHeight="1" thickBot="1" x14ac:dyDescent="0.3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ht="21.95" customHeight="1" thickTop="1" thickBot="1" x14ac:dyDescent="0.3">
      <c r="B323" s="23"/>
      <c r="C323" s="23"/>
      <c r="D323" s="23"/>
      <c r="E323" s="23"/>
      <c r="F323" s="23"/>
      <c r="G323" s="390" t="s">
        <v>5</v>
      </c>
      <c r="H323" s="408" t="s">
        <v>49</v>
      </c>
      <c r="I323" s="408" t="s">
        <v>343</v>
      </c>
      <c r="J323" s="408" t="s">
        <v>38</v>
      </c>
      <c r="K323" s="409" t="s">
        <v>50</v>
      </c>
      <c r="L323" s="390" t="s">
        <v>40</v>
      </c>
      <c r="M323" s="575" t="s">
        <v>131</v>
      </c>
      <c r="N323" s="578" t="s">
        <v>341</v>
      </c>
      <c r="O323" s="579" t="s">
        <v>33</v>
      </c>
    </row>
    <row r="324" spans="1:15" ht="21.95" customHeight="1" thickTop="1" x14ac:dyDescent="0.25">
      <c r="A324" s="1104" t="s">
        <v>31</v>
      </c>
      <c r="B324" s="1105"/>
      <c r="C324" s="246" t="s">
        <v>19</v>
      </c>
      <c r="D324" s="1002" t="s">
        <v>246</v>
      </c>
      <c r="E324" s="1003"/>
      <c r="F324" s="1004"/>
      <c r="G324" s="17">
        <v>6</v>
      </c>
      <c r="H324" s="17"/>
      <c r="I324" s="17"/>
      <c r="J324" s="17"/>
      <c r="K324" s="17"/>
      <c r="L324" s="17"/>
      <c r="M324" s="59"/>
      <c r="N324" s="59"/>
      <c r="O324" s="479">
        <f>SUM(G324:M324)</f>
        <v>6</v>
      </c>
    </row>
    <row r="325" spans="1:15" ht="21.95" customHeight="1" x14ac:dyDescent="0.25">
      <c r="A325" s="1106"/>
      <c r="B325" s="1107"/>
      <c r="C325" s="246" t="s">
        <v>99</v>
      </c>
      <c r="D325" s="1002" t="s">
        <v>247</v>
      </c>
      <c r="E325" s="1003"/>
      <c r="F325" s="1004"/>
      <c r="G325" s="26"/>
      <c r="H325" s="26"/>
      <c r="I325" s="26"/>
      <c r="J325" s="26"/>
      <c r="K325" s="26"/>
      <c r="L325" s="26"/>
      <c r="M325" s="60"/>
      <c r="N325" s="60"/>
      <c r="O325" s="479">
        <f>SUM(G325:N325)</f>
        <v>0</v>
      </c>
    </row>
    <row r="326" spans="1:15" ht="21.95" customHeight="1" x14ac:dyDescent="0.25">
      <c r="A326" s="1106"/>
      <c r="B326" s="1107"/>
      <c r="C326" s="246" t="s">
        <v>10</v>
      </c>
      <c r="D326" s="1002" t="s">
        <v>248</v>
      </c>
      <c r="E326" s="1003"/>
      <c r="F326" s="1004"/>
      <c r="G326" s="26">
        <v>5</v>
      </c>
      <c r="H326" s="26"/>
      <c r="I326" s="26"/>
      <c r="J326" s="26"/>
      <c r="K326" s="26"/>
      <c r="L326" s="26">
        <v>6</v>
      </c>
      <c r="M326" s="60"/>
      <c r="N326" s="60"/>
      <c r="O326" s="479">
        <f t="shared" ref="O326:O334" si="33">SUM(G326:N326)</f>
        <v>11</v>
      </c>
    </row>
    <row r="327" spans="1:15" ht="21.95" customHeight="1" x14ac:dyDescent="0.25">
      <c r="A327" s="1106"/>
      <c r="B327" s="1107"/>
      <c r="C327" s="246" t="s">
        <v>10</v>
      </c>
      <c r="D327" s="1002" t="s">
        <v>249</v>
      </c>
      <c r="E327" s="1003"/>
      <c r="F327" s="1004"/>
      <c r="G327" s="26">
        <v>4</v>
      </c>
      <c r="H327" s="26"/>
      <c r="I327" s="26"/>
      <c r="J327" s="26"/>
      <c r="K327" s="26"/>
      <c r="L327" s="26"/>
      <c r="M327" s="60"/>
      <c r="N327" s="60"/>
      <c r="O327" s="479">
        <f t="shared" si="33"/>
        <v>4</v>
      </c>
    </row>
    <row r="328" spans="1:15" ht="21.95" customHeight="1" x14ac:dyDescent="0.25">
      <c r="A328" s="1106"/>
      <c r="B328" s="1107"/>
      <c r="C328" s="246" t="s">
        <v>297</v>
      </c>
      <c r="D328" s="1002" t="s">
        <v>298</v>
      </c>
      <c r="E328" s="1003"/>
      <c r="F328" s="1004"/>
      <c r="G328" s="26"/>
      <c r="H328" s="26">
        <v>6</v>
      </c>
      <c r="I328" s="26">
        <v>8</v>
      </c>
      <c r="J328" s="26">
        <v>14</v>
      </c>
      <c r="K328" s="26"/>
      <c r="L328" s="26"/>
      <c r="M328" s="60"/>
      <c r="N328" s="60"/>
      <c r="O328" s="479">
        <f t="shared" si="33"/>
        <v>28</v>
      </c>
    </row>
    <row r="329" spans="1:15" ht="21.95" customHeight="1" x14ac:dyDescent="0.25">
      <c r="A329" s="1106"/>
      <c r="B329" s="1107"/>
      <c r="C329" s="246" t="s">
        <v>299</v>
      </c>
      <c r="D329" s="1002" t="s">
        <v>300</v>
      </c>
      <c r="E329" s="1003"/>
      <c r="F329" s="1004"/>
      <c r="G329" s="26"/>
      <c r="H329" s="26">
        <v>4</v>
      </c>
      <c r="I329" s="26"/>
      <c r="J329" s="26"/>
      <c r="K329" s="26"/>
      <c r="L329" s="26"/>
      <c r="M329" s="60"/>
      <c r="N329" s="60"/>
      <c r="O329" s="479">
        <f t="shared" si="33"/>
        <v>4</v>
      </c>
    </row>
    <row r="330" spans="1:15" ht="30" customHeight="1" x14ac:dyDescent="0.25">
      <c r="A330" s="1106"/>
      <c r="B330" s="1107"/>
      <c r="C330" s="246" t="s">
        <v>301</v>
      </c>
      <c r="D330" s="1002" t="s">
        <v>302</v>
      </c>
      <c r="E330" s="1003"/>
      <c r="F330" s="1004"/>
      <c r="G330" s="26"/>
      <c r="H330" s="26">
        <v>5</v>
      </c>
      <c r="I330" s="26"/>
      <c r="J330" s="26"/>
      <c r="K330" s="26">
        <v>6</v>
      </c>
      <c r="L330" s="26">
        <v>4</v>
      </c>
      <c r="M330" s="60"/>
      <c r="N330" s="60"/>
      <c r="O330" s="479">
        <f t="shared" si="33"/>
        <v>15</v>
      </c>
    </row>
    <row r="331" spans="1:15" ht="30" customHeight="1" x14ac:dyDescent="0.25">
      <c r="A331" s="1106"/>
      <c r="B331" s="1107"/>
      <c r="C331" s="246" t="s">
        <v>80</v>
      </c>
      <c r="D331" s="1002" t="s">
        <v>303</v>
      </c>
      <c r="E331" s="1003"/>
      <c r="F331" s="1004"/>
      <c r="G331" s="26"/>
      <c r="H331" s="26"/>
      <c r="I331" s="26"/>
      <c r="J331" s="26"/>
      <c r="K331" s="26"/>
      <c r="L331" s="26"/>
      <c r="M331" s="60"/>
      <c r="N331" s="60"/>
      <c r="O331" s="479">
        <f t="shared" si="33"/>
        <v>0</v>
      </c>
    </row>
    <row r="332" spans="1:15" ht="30" customHeight="1" x14ac:dyDescent="0.25">
      <c r="A332" s="1106"/>
      <c r="B332" s="1107"/>
      <c r="C332" s="246" t="s">
        <v>381</v>
      </c>
      <c r="D332" s="1002" t="s">
        <v>382</v>
      </c>
      <c r="E332" s="1003"/>
      <c r="F332" s="1004"/>
      <c r="G332" s="26"/>
      <c r="H332" s="26"/>
      <c r="I332" s="26"/>
      <c r="J332" s="26"/>
      <c r="K332" s="26"/>
      <c r="L332" s="26"/>
      <c r="M332" s="60">
        <v>3</v>
      </c>
      <c r="N332" s="60">
        <v>6</v>
      </c>
      <c r="O332" s="479">
        <f t="shared" si="33"/>
        <v>9</v>
      </c>
    </row>
    <row r="333" spans="1:15" ht="30" customHeight="1" x14ac:dyDescent="0.25">
      <c r="A333" s="1106"/>
      <c r="B333" s="1107"/>
      <c r="C333" s="246" t="s">
        <v>19</v>
      </c>
      <c r="D333" s="1002" t="s">
        <v>377</v>
      </c>
      <c r="E333" s="1003"/>
      <c r="F333" s="1004"/>
      <c r="G333" s="26"/>
      <c r="H333" s="26"/>
      <c r="I333" s="26"/>
      <c r="J333" s="26"/>
      <c r="K333" s="26"/>
      <c r="L333" s="26">
        <v>8</v>
      </c>
      <c r="M333" s="60">
        <v>5</v>
      </c>
      <c r="N333" s="60">
        <v>5</v>
      </c>
      <c r="O333" s="479">
        <f t="shared" si="33"/>
        <v>18</v>
      </c>
    </row>
    <row r="334" spans="1:15" ht="30" customHeight="1" thickBot="1" x14ac:dyDescent="0.3">
      <c r="A334" s="1108"/>
      <c r="B334" s="1109"/>
      <c r="C334" s="242" t="s">
        <v>73</v>
      </c>
      <c r="D334" s="1099" t="s">
        <v>380</v>
      </c>
      <c r="E334" s="1100"/>
      <c r="F334" s="1101"/>
      <c r="G334" s="11"/>
      <c r="H334" s="11"/>
      <c r="I334" s="11"/>
      <c r="J334" s="11"/>
      <c r="K334" s="11"/>
      <c r="L334" s="11"/>
      <c r="M334" s="61">
        <v>6</v>
      </c>
      <c r="N334" s="678"/>
      <c r="O334" s="479">
        <f t="shared" si="33"/>
        <v>6</v>
      </c>
    </row>
    <row r="335" spans="1:15" ht="30" customHeight="1" thickBot="1" x14ac:dyDescent="0.3"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</row>
    <row r="336" spans="1:15" ht="30" customHeight="1" thickTop="1" thickBot="1" x14ac:dyDescent="0.3">
      <c r="B336" s="23"/>
      <c r="C336" s="23"/>
      <c r="D336" s="23"/>
      <c r="E336" s="23"/>
      <c r="F336" s="23"/>
      <c r="G336" s="390" t="s">
        <v>5</v>
      </c>
      <c r="H336" s="408" t="s">
        <v>49</v>
      </c>
      <c r="I336" s="408" t="s">
        <v>346</v>
      </c>
      <c r="J336" s="408" t="s">
        <v>38</v>
      </c>
      <c r="K336" s="409" t="s">
        <v>50</v>
      </c>
      <c r="L336" s="390" t="s">
        <v>40</v>
      </c>
      <c r="M336" s="390" t="s">
        <v>131</v>
      </c>
      <c r="N336" s="390" t="s">
        <v>341</v>
      </c>
      <c r="O336" s="410" t="s">
        <v>33</v>
      </c>
    </row>
    <row r="337" spans="1:15" ht="27" customHeight="1" thickTop="1" thickBot="1" x14ac:dyDescent="0.3">
      <c r="A337" s="1082" t="s">
        <v>32</v>
      </c>
      <c r="B337" s="1083"/>
      <c r="C337" s="1076" t="s">
        <v>244</v>
      </c>
      <c r="D337" s="1077"/>
      <c r="E337" s="1077"/>
      <c r="F337" s="1078"/>
      <c r="G337" s="9">
        <v>5</v>
      </c>
      <c r="H337" s="9"/>
      <c r="I337" s="9"/>
      <c r="J337" s="9"/>
      <c r="K337" s="9"/>
      <c r="L337" s="9">
        <v>5</v>
      </c>
      <c r="M337" s="62"/>
      <c r="N337" s="62"/>
      <c r="O337" s="10">
        <f>SUM(G337:M337)</f>
        <v>10</v>
      </c>
    </row>
    <row r="338" spans="1:15" ht="30" customHeight="1" thickTop="1" thickBot="1" x14ac:dyDescent="0.3">
      <c r="A338" s="1084"/>
      <c r="B338" s="1085"/>
      <c r="C338" s="1002" t="s">
        <v>98</v>
      </c>
      <c r="D338" s="1003"/>
      <c r="E338" s="1003"/>
      <c r="F338" s="1004"/>
      <c r="G338" s="25">
        <v>6</v>
      </c>
      <c r="H338" s="25"/>
      <c r="I338" s="25"/>
      <c r="J338" s="25"/>
      <c r="K338" s="25"/>
      <c r="L338" s="25"/>
      <c r="M338" s="63"/>
      <c r="N338" s="63"/>
      <c r="O338" s="10">
        <f t="shared" ref="O338:O343" si="34">SUM(G338:M338)</f>
        <v>6</v>
      </c>
    </row>
    <row r="339" spans="1:15" ht="30" customHeight="1" thickTop="1" thickBot="1" x14ac:dyDescent="0.3">
      <c r="A339" s="1084"/>
      <c r="B339" s="1085"/>
      <c r="C339" s="1002" t="s">
        <v>245</v>
      </c>
      <c r="D339" s="1003"/>
      <c r="E339" s="1003"/>
      <c r="F339" s="1004"/>
      <c r="G339" s="25">
        <v>4</v>
      </c>
      <c r="H339" s="25"/>
      <c r="I339" s="25"/>
      <c r="J339" s="25"/>
      <c r="K339" s="25"/>
      <c r="L339" s="25"/>
      <c r="M339" s="63"/>
      <c r="N339" s="63"/>
      <c r="O339" s="10">
        <f t="shared" si="34"/>
        <v>4</v>
      </c>
    </row>
    <row r="340" spans="1:15" ht="21.95" customHeight="1" thickTop="1" thickBot="1" x14ac:dyDescent="0.3">
      <c r="A340" s="1084"/>
      <c r="B340" s="1085"/>
      <c r="C340" s="1002" t="s">
        <v>304</v>
      </c>
      <c r="D340" s="1003"/>
      <c r="E340" s="1003"/>
      <c r="F340" s="1004"/>
      <c r="G340" s="25"/>
      <c r="H340" s="25">
        <v>6</v>
      </c>
      <c r="I340" s="25"/>
      <c r="J340" s="25"/>
      <c r="K340" s="25">
        <v>5</v>
      </c>
      <c r="L340" s="25">
        <v>6</v>
      </c>
      <c r="M340" s="63">
        <v>6</v>
      </c>
      <c r="N340" s="63"/>
      <c r="O340" s="10">
        <f t="shared" si="34"/>
        <v>23</v>
      </c>
    </row>
    <row r="341" spans="1:15" ht="21.95" customHeight="1" thickTop="1" thickBot="1" x14ac:dyDescent="0.3">
      <c r="A341" s="1084"/>
      <c r="B341" s="1085"/>
      <c r="C341" s="1002" t="s">
        <v>338</v>
      </c>
      <c r="D341" s="1003"/>
      <c r="E341" s="1003"/>
      <c r="F341" s="1004"/>
      <c r="G341" s="25"/>
      <c r="H341" s="25"/>
      <c r="I341" s="25"/>
      <c r="J341" s="25"/>
      <c r="K341" s="25">
        <v>6</v>
      </c>
      <c r="L341" s="25"/>
      <c r="M341" s="63"/>
      <c r="N341" s="63"/>
      <c r="O341" s="10">
        <f>SUM(G341:N341)</f>
        <v>6</v>
      </c>
    </row>
    <row r="342" spans="1:15" ht="21.95" customHeight="1" thickTop="1" thickBot="1" x14ac:dyDescent="0.3">
      <c r="A342" s="1084"/>
      <c r="B342" s="1085"/>
      <c r="C342" s="1002" t="s">
        <v>69</v>
      </c>
      <c r="D342" s="1003"/>
      <c r="E342" s="1003"/>
      <c r="F342" s="1004"/>
      <c r="G342" s="25"/>
      <c r="H342" s="25"/>
      <c r="I342" s="25"/>
      <c r="J342" s="25"/>
      <c r="K342" s="25"/>
      <c r="L342" s="25"/>
      <c r="M342" s="63"/>
      <c r="N342" s="63">
        <v>6</v>
      </c>
      <c r="O342" s="10">
        <f>SUM(G342:N342)</f>
        <v>6</v>
      </c>
    </row>
    <row r="343" spans="1:15" ht="24.95" customHeight="1" thickTop="1" x14ac:dyDescent="0.25">
      <c r="A343" s="1102"/>
      <c r="B343" s="1103"/>
      <c r="C343" s="1002"/>
      <c r="D343" s="1003"/>
      <c r="E343" s="1003"/>
      <c r="F343" s="1004"/>
      <c r="G343" s="25"/>
      <c r="H343" s="25"/>
      <c r="I343" s="25"/>
      <c r="J343" s="25"/>
      <c r="K343" s="25"/>
      <c r="L343" s="25"/>
      <c r="M343" s="63"/>
      <c r="N343" s="63"/>
      <c r="O343" s="10">
        <f t="shared" si="34"/>
        <v>0</v>
      </c>
    </row>
    <row r="344" spans="1:15" ht="24.95" customHeight="1" x14ac:dyDescent="0.25">
      <c r="B344" s="5"/>
      <c r="C344" s="15"/>
      <c r="D344" s="15"/>
      <c r="E344" s="15"/>
      <c r="F344" s="15"/>
      <c r="G344" s="5"/>
      <c r="H344" s="5"/>
      <c r="I344" s="5"/>
      <c r="J344" s="5"/>
      <c r="K344" s="5"/>
      <c r="L344" s="5"/>
      <c r="M344" s="5"/>
      <c r="N344" s="5"/>
      <c r="O344" s="5"/>
    </row>
    <row r="345" spans="1:15" ht="21.95" customHeight="1" thickBo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21.95" customHeight="1" thickTop="1" thickBot="1" x14ac:dyDescent="0.3">
      <c r="A346" s="1073" t="s">
        <v>11</v>
      </c>
      <c r="B346" s="1075"/>
      <c r="C346" s="389"/>
      <c r="D346" s="389"/>
      <c r="E346" s="389"/>
      <c r="F346" s="389"/>
      <c r="G346" s="389"/>
      <c r="H346" s="389"/>
      <c r="I346" s="389"/>
      <c r="J346" s="389"/>
      <c r="K346" s="389"/>
      <c r="L346" s="389"/>
      <c r="M346" s="389"/>
      <c r="N346" s="389"/>
      <c r="O346" s="389"/>
    </row>
    <row r="347" spans="1:15" ht="21.95" customHeight="1" thickTop="1" thickBot="1" x14ac:dyDescent="0.3">
      <c r="A347" s="1073" t="s">
        <v>12</v>
      </c>
      <c r="B347" s="1074"/>
      <c r="C347" s="1075"/>
      <c r="D347" s="1073" t="s">
        <v>13</v>
      </c>
      <c r="E347" s="1074"/>
      <c r="F347" s="1075"/>
      <c r="G347" s="390" t="s">
        <v>5</v>
      </c>
      <c r="H347" s="391" t="s">
        <v>49</v>
      </c>
      <c r="I347" s="392" t="s">
        <v>38</v>
      </c>
      <c r="J347" s="393" t="s">
        <v>38</v>
      </c>
      <c r="K347" s="394" t="s">
        <v>50</v>
      </c>
      <c r="L347" s="395" t="s">
        <v>40</v>
      </c>
      <c r="M347" s="575" t="s">
        <v>131</v>
      </c>
      <c r="N347" s="605" t="s">
        <v>341</v>
      </c>
      <c r="O347" s="576" t="s">
        <v>33</v>
      </c>
    </row>
    <row r="348" spans="1:15" ht="21.95" customHeight="1" thickTop="1" thickBot="1" x14ac:dyDescent="0.3">
      <c r="A348" s="1291" t="s">
        <v>254</v>
      </c>
      <c r="B348" s="1292"/>
      <c r="C348" s="1293"/>
      <c r="D348" s="969" t="s">
        <v>220</v>
      </c>
      <c r="E348" s="970"/>
      <c r="F348" s="1096"/>
      <c r="G348" s="13"/>
      <c r="H348" s="33"/>
      <c r="I348" s="34"/>
      <c r="J348" s="34"/>
      <c r="K348" s="34"/>
      <c r="L348" s="247"/>
      <c r="M348" s="272"/>
      <c r="N348" s="580"/>
      <c r="O348" s="35">
        <f>SUM(G348:N348)</f>
        <v>0</v>
      </c>
    </row>
    <row r="349" spans="1:15" ht="21.95" customHeight="1" thickTop="1" thickBot="1" x14ac:dyDescent="0.3">
      <c r="A349" s="943" t="s">
        <v>378</v>
      </c>
      <c r="B349" s="903"/>
      <c r="C349" s="1110"/>
      <c r="D349" s="1024" t="s">
        <v>379</v>
      </c>
      <c r="E349" s="1024"/>
      <c r="F349" s="1024"/>
      <c r="G349" s="36"/>
      <c r="H349" s="36"/>
      <c r="I349" s="36"/>
      <c r="J349" s="36"/>
      <c r="K349" s="36"/>
      <c r="L349" s="36">
        <v>34</v>
      </c>
      <c r="M349" s="47"/>
      <c r="N349" s="47"/>
      <c r="O349" s="35">
        <f t="shared" ref="O349:O357" si="35">SUM(G349:N349)</f>
        <v>34</v>
      </c>
    </row>
    <row r="350" spans="1:15" ht="21.95" customHeight="1" thickTop="1" thickBot="1" x14ac:dyDescent="0.3">
      <c r="A350" s="861" t="s">
        <v>424</v>
      </c>
      <c r="B350" s="862"/>
      <c r="C350" s="863"/>
      <c r="D350" s="861" t="s">
        <v>403</v>
      </c>
      <c r="E350" s="862"/>
      <c r="F350" s="863"/>
      <c r="G350" s="39"/>
      <c r="H350" s="36"/>
      <c r="I350" s="36"/>
      <c r="J350" s="36"/>
      <c r="K350" s="36"/>
      <c r="L350" s="36"/>
      <c r="M350" s="47"/>
      <c r="N350" s="47">
        <v>32</v>
      </c>
      <c r="O350" s="35">
        <v>32</v>
      </c>
    </row>
    <row r="351" spans="1:15" ht="21.95" customHeight="1" thickTop="1" thickBot="1" x14ac:dyDescent="0.3">
      <c r="A351" s="937" t="s">
        <v>132</v>
      </c>
      <c r="B351" s="938"/>
      <c r="C351" s="1111"/>
      <c r="D351" s="1097" t="s">
        <v>256</v>
      </c>
      <c r="E351" s="920"/>
      <c r="F351" s="1098"/>
      <c r="G351" s="39">
        <v>36</v>
      </c>
      <c r="H351" s="36"/>
      <c r="I351" s="36"/>
      <c r="J351" s="36"/>
      <c r="K351" s="36"/>
      <c r="L351" s="36"/>
      <c r="M351" s="47"/>
      <c r="N351" s="47"/>
      <c r="O351" s="35">
        <f t="shared" si="35"/>
        <v>36</v>
      </c>
    </row>
    <row r="352" spans="1:15" ht="21.95" customHeight="1" thickTop="1" thickBot="1" x14ac:dyDescent="0.3">
      <c r="A352" s="950" t="s">
        <v>19</v>
      </c>
      <c r="B352" s="911"/>
      <c r="C352" s="1072"/>
      <c r="D352" s="969" t="s">
        <v>363</v>
      </c>
      <c r="E352" s="970"/>
      <c r="F352" s="971"/>
      <c r="G352" s="39"/>
      <c r="H352" s="36"/>
      <c r="I352" s="36"/>
      <c r="J352" s="36"/>
      <c r="K352" s="36"/>
      <c r="L352" s="36">
        <v>36</v>
      </c>
      <c r="M352" s="47"/>
      <c r="N352" s="47"/>
      <c r="O352" s="35">
        <f t="shared" si="35"/>
        <v>36</v>
      </c>
    </row>
    <row r="353" spans="1:20" ht="21.95" customHeight="1" thickTop="1" thickBot="1" x14ac:dyDescent="0.3">
      <c r="A353" s="950" t="s">
        <v>53</v>
      </c>
      <c r="B353" s="911"/>
      <c r="C353" s="1072"/>
      <c r="D353" s="969" t="s">
        <v>139</v>
      </c>
      <c r="E353" s="970"/>
      <c r="F353" s="971"/>
      <c r="G353" s="39"/>
      <c r="H353" s="36"/>
      <c r="I353" s="36"/>
      <c r="J353" s="36"/>
      <c r="K353" s="36"/>
      <c r="L353" s="36"/>
      <c r="M353" s="47"/>
      <c r="N353" s="47"/>
      <c r="O353" s="35">
        <f t="shared" si="35"/>
        <v>0</v>
      </c>
      <c r="T353" s="18"/>
    </row>
    <row r="354" spans="1:20" s="18" customFormat="1" ht="30" customHeight="1" thickTop="1" thickBot="1" x14ac:dyDescent="0.3">
      <c r="A354" s="950" t="s">
        <v>174</v>
      </c>
      <c r="B354" s="911"/>
      <c r="C354" s="1072"/>
      <c r="D354" s="969" t="s">
        <v>175</v>
      </c>
      <c r="E354" s="970"/>
      <c r="F354" s="971"/>
      <c r="G354" s="39">
        <v>34</v>
      </c>
      <c r="H354" s="36">
        <v>34</v>
      </c>
      <c r="I354" s="36"/>
      <c r="J354" s="36"/>
      <c r="K354" s="36"/>
      <c r="L354" s="36"/>
      <c r="M354" s="47"/>
      <c r="N354" s="47">
        <v>34</v>
      </c>
      <c r="O354" s="35">
        <f t="shared" si="35"/>
        <v>102</v>
      </c>
      <c r="S354"/>
      <c r="T354"/>
    </row>
    <row r="355" spans="1:20" ht="21.95" customHeight="1" thickTop="1" thickBot="1" x14ac:dyDescent="0.3">
      <c r="A355" s="1288" t="s">
        <v>71</v>
      </c>
      <c r="B355" s="1289"/>
      <c r="C355" s="1290"/>
      <c r="D355" s="969" t="s">
        <v>124</v>
      </c>
      <c r="E355" s="970"/>
      <c r="F355" s="970"/>
      <c r="G355" s="37"/>
      <c r="H355" s="36">
        <v>36</v>
      </c>
      <c r="I355" s="36"/>
      <c r="J355" s="36"/>
      <c r="K355" s="36">
        <v>36</v>
      </c>
      <c r="L355" s="36"/>
      <c r="M355" s="47">
        <v>36</v>
      </c>
      <c r="N355" s="47">
        <v>36</v>
      </c>
      <c r="O355" s="35">
        <f t="shared" si="35"/>
        <v>144</v>
      </c>
      <c r="S355" s="18"/>
    </row>
    <row r="356" spans="1:20" ht="21.95" customHeight="1" thickTop="1" thickBot="1" x14ac:dyDescent="0.3">
      <c r="A356" s="943" t="s">
        <v>19</v>
      </c>
      <c r="B356" s="903"/>
      <c r="C356" s="1284"/>
      <c r="D356" s="1094" t="s">
        <v>255</v>
      </c>
      <c r="E356" s="1095"/>
      <c r="F356" s="1095"/>
      <c r="G356" s="672">
        <v>32</v>
      </c>
      <c r="H356" s="673"/>
      <c r="I356" s="674"/>
      <c r="J356" s="674"/>
      <c r="K356" s="674"/>
      <c r="L356" s="674"/>
      <c r="M356" s="671"/>
      <c r="N356" s="671"/>
      <c r="O356" s="35">
        <f t="shared" si="35"/>
        <v>32</v>
      </c>
    </row>
    <row r="357" spans="1:20" ht="21.95" customHeight="1" thickTop="1" thickBot="1" x14ac:dyDescent="0.3">
      <c r="A357" s="867" t="s">
        <v>73</v>
      </c>
      <c r="B357" s="868"/>
      <c r="C357" s="869"/>
      <c r="D357" s="870"/>
      <c r="E357" s="871"/>
      <c r="F357" s="872"/>
      <c r="G357" s="675"/>
      <c r="H357" s="675"/>
      <c r="I357" s="675"/>
      <c r="J357" s="675"/>
      <c r="K357" s="675"/>
      <c r="L357" s="675"/>
      <c r="M357" s="676">
        <v>34</v>
      </c>
      <c r="N357" s="675"/>
      <c r="O357" s="35">
        <f t="shared" si="35"/>
        <v>34</v>
      </c>
    </row>
    <row r="358" spans="1:20" ht="21.95" customHeight="1" x14ac:dyDescent="0.25"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677"/>
    </row>
    <row r="359" spans="1:20" ht="21.95" customHeight="1" thickBot="1" x14ac:dyDescent="0.3"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</row>
    <row r="360" spans="1:20" ht="21.95" customHeight="1" thickBot="1" x14ac:dyDescent="0.3">
      <c r="A360" s="1294" t="s">
        <v>34</v>
      </c>
      <c r="B360" s="1295"/>
      <c r="C360" s="1295"/>
      <c r="D360" s="396"/>
      <c r="E360" s="396"/>
      <c r="F360" s="396"/>
      <c r="G360" s="396"/>
      <c r="H360" s="396"/>
      <c r="I360" s="396"/>
      <c r="J360" s="396"/>
      <c r="K360" s="396"/>
      <c r="L360" s="396"/>
      <c r="M360" s="396"/>
      <c r="N360" s="396"/>
      <c r="O360" s="397"/>
    </row>
    <row r="361" spans="1:20" ht="21.95" customHeight="1" thickBot="1" x14ac:dyDescent="0.3">
      <c r="A361" s="398" t="s">
        <v>12</v>
      </c>
      <c r="B361" s="399"/>
      <c r="C361" s="400"/>
      <c r="D361" s="966" t="s">
        <v>13</v>
      </c>
      <c r="E361" s="967"/>
      <c r="F361" s="968"/>
      <c r="G361" s="401" t="s">
        <v>5</v>
      </c>
      <c r="H361" s="402" t="s">
        <v>49</v>
      </c>
      <c r="I361" s="403" t="s">
        <v>115</v>
      </c>
      <c r="J361" s="404" t="s">
        <v>116</v>
      </c>
      <c r="K361" s="405" t="s">
        <v>50</v>
      </c>
      <c r="L361" s="406" t="s">
        <v>40</v>
      </c>
      <c r="M361" s="401" t="s">
        <v>131</v>
      </c>
      <c r="N361" s="542" t="s">
        <v>341</v>
      </c>
      <c r="O361" s="407" t="s">
        <v>33</v>
      </c>
    </row>
    <row r="362" spans="1:20" ht="21.95" customHeight="1" thickTop="1" thickBot="1" x14ac:dyDescent="0.3">
      <c r="A362" s="1016" t="s">
        <v>10</v>
      </c>
      <c r="B362" s="1017"/>
      <c r="C362" s="1018"/>
      <c r="D362" s="1024" t="s">
        <v>134</v>
      </c>
      <c r="E362" s="1024"/>
      <c r="F362" s="1024"/>
      <c r="G362" s="2">
        <v>34</v>
      </c>
      <c r="H362" s="2">
        <v>34</v>
      </c>
      <c r="I362" s="2"/>
      <c r="J362" s="2"/>
      <c r="K362" s="2"/>
      <c r="L362" s="2"/>
      <c r="M362" s="64"/>
      <c r="N362" s="64"/>
      <c r="O362" s="3">
        <f>SUM(G362:N362)</f>
        <v>68</v>
      </c>
    </row>
    <row r="363" spans="1:20" ht="21.95" customHeight="1" thickTop="1" thickBot="1" x14ac:dyDescent="0.3">
      <c r="A363" s="1031" t="s">
        <v>10</v>
      </c>
      <c r="B363" s="1032"/>
      <c r="C363" s="1033"/>
      <c r="D363" s="861" t="s">
        <v>400</v>
      </c>
      <c r="E363" s="862"/>
      <c r="F363" s="863"/>
      <c r="G363" s="43"/>
      <c r="H363" s="2"/>
      <c r="I363" s="2"/>
      <c r="J363" s="2"/>
      <c r="K363" s="2"/>
      <c r="L363" s="2"/>
      <c r="M363" s="64"/>
      <c r="N363" s="64">
        <v>36</v>
      </c>
      <c r="O363" s="3">
        <f t="shared" ref="O363:O375" si="36">SUM(G363:N363)</f>
        <v>36</v>
      </c>
    </row>
    <row r="364" spans="1:20" ht="21.95" customHeight="1" thickTop="1" thickBot="1" x14ac:dyDescent="0.3">
      <c r="A364" s="1019" t="s">
        <v>251</v>
      </c>
      <c r="B364" s="1020"/>
      <c r="C364" s="1021"/>
      <c r="D364" s="1022" t="s">
        <v>118</v>
      </c>
      <c r="E364" s="1023"/>
      <c r="F364" s="1023"/>
      <c r="G364" s="14"/>
      <c r="H364" s="12"/>
      <c r="I364" s="2"/>
      <c r="J364" s="2"/>
      <c r="K364" s="2"/>
      <c r="L364" s="2"/>
      <c r="M364" s="64"/>
      <c r="N364" s="64"/>
      <c r="O364" s="3">
        <f t="shared" si="36"/>
        <v>0</v>
      </c>
    </row>
    <row r="365" spans="1:20" ht="21.95" customHeight="1" thickTop="1" thickBot="1" x14ac:dyDescent="0.3">
      <c r="A365" s="1013" t="s">
        <v>26</v>
      </c>
      <c r="B365" s="1014"/>
      <c r="C365" s="1015"/>
      <c r="D365" s="969" t="s">
        <v>101</v>
      </c>
      <c r="E365" s="970"/>
      <c r="F365" s="971"/>
      <c r="G365" s="43"/>
      <c r="H365" s="125"/>
      <c r="I365" s="2"/>
      <c r="J365" s="2"/>
      <c r="K365" s="2"/>
      <c r="L365" s="2"/>
      <c r="M365" s="64"/>
      <c r="N365" s="64"/>
      <c r="O365" s="3">
        <f t="shared" si="36"/>
        <v>0</v>
      </c>
    </row>
    <row r="366" spans="1:20" ht="21.95" customHeight="1" thickTop="1" thickBot="1" x14ac:dyDescent="0.3">
      <c r="A366" s="1013" t="s">
        <v>305</v>
      </c>
      <c r="B366" s="1014"/>
      <c r="C366" s="1015"/>
      <c r="D366" s="969" t="s">
        <v>173</v>
      </c>
      <c r="E366" s="970"/>
      <c r="F366" s="971"/>
      <c r="G366" s="43"/>
      <c r="H366" s="125"/>
      <c r="I366" s="2"/>
      <c r="J366" s="2"/>
      <c r="K366" s="2"/>
      <c r="L366" s="2"/>
      <c r="M366" s="64">
        <v>36</v>
      </c>
      <c r="N366" s="64"/>
      <c r="O366" s="3">
        <f t="shared" si="36"/>
        <v>36</v>
      </c>
    </row>
    <row r="367" spans="1:20" ht="21.95" customHeight="1" thickTop="1" thickBot="1" x14ac:dyDescent="0.3">
      <c r="A367" s="1013" t="s">
        <v>90</v>
      </c>
      <c r="B367" s="1014"/>
      <c r="C367" s="1015"/>
      <c r="D367" s="969" t="s">
        <v>91</v>
      </c>
      <c r="E367" s="970"/>
      <c r="F367" s="971"/>
      <c r="G367" s="43">
        <v>32</v>
      </c>
      <c r="H367" s="125">
        <v>32</v>
      </c>
      <c r="I367" s="2"/>
      <c r="J367" s="2"/>
      <c r="K367" s="2"/>
      <c r="L367" s="2">
        <v>34</v>
      </c>
      <c r="M367" s="64"/>
      <c r="N367" s="64">
        <v>32</v>
      </c>
      <c r="O367" s="3">
        <f t="shared" si="36"/>
        <v>130</v>
      </c>
    </row>
    <row r="368" spans="1:20" ht="21" customHeight="1" thickTop="1" thickBot="1" x14ac:dyDescent="0.3">
      <c r="A368" s="1013" t="s">
        <v>56</v>
      </c>
      <c r="B368" s="1014"/>
      <c r="C368" s="1015"/>
      <c r="D368" s="1010" t="s">
        <v>284</v>
      </c>
      <c r="E368" s="1025"/>
      <c r="F368" s="1026"/>
      <c r="G368" s="43"/>
      <c r="H368" s="126"/>
      <c r="I368" s="2"/>
      <c r="J368" s="2"/>
      <c r="K368" s="2"/>
      <c r="L368" s="2"/>
      <c r="M368" s="64"/>
      <c r="N368" s="64"/>
      <c r="O368" s="3">
        <f t="shared" si="36"/>
        <v>0</v>
      </c>
    </row>
    <row r="369" spans="1:15" ht="21" customHeight="1" thickTop="1" thickBot="1" x14ac:dyDescent="0.3">
      <c r="A369" s="1013" t="s">
        <v>19</v>
      </c>
      <c r="B369" s="1014"/>
      <c r="C369" s="1015"/>
      <c r="D369" s="1010" t="s">
        <v>94</v>
      </c>
      <c r="E369" s="1011"/>
      <c r="F369" s="1012"/>
      <c r="G369" s="43">
        <v>36</v>
      </c>
      <c r="H369" s="126"/>
      <c r="I369" s="2"/>
      <c r="J369" s="2"/>
      <c r="K369" s="2"/>
      <c r="L369" s="2"/>
      <c r="M369" s="64"/>
      <c r="N369" s="64"/>
      <c r="O369" s="3">
        <f t="shared" si="36"/>
        <v>36</v>
      </c>
    </row>
    <row r="370" spans="1:15" ht="21" customHeight="1" thickTop="1" thickBot="1" x14ac:dyDescent="0.3">
      <c r="A370" s="1013" t="s">
        <v>19</v>
      </c>
      <c r="B370" s="1014"/>
      <c r="C370" s="1015"/>
      <c r="D370" s="1010" t="s">
        <v>313</v>
      </c>
      <c r="E370" s="1011"/>
      <c r="F370" s="1012"/>
      <c r="G370" s="43"/>
      <c r="H370" s="126"/>
      <c r="I370" s="2"/>
      <c r="J370" s="2"/>
      <c r="K370" s="2"/>
      <c r="L370" s="2"/>
      <c r="M370" s="64"/>
      <c r="N370" s="64">
        <v>34</v>
      </c>
      <c r="O370" s="3">
        <v>34</v>
      </c>
    </row>
    <row r="371" spans="1:15" ht="21" customHeight="1" thickTop="1" thickBot="1" x14ac:dyDescent="0.3">
      <c r="A371" s="1013" t="s">
        <v>19</v>
      </c>
      <c r="B371" s="1014"/>
      <c r="C371" s="1015"/>
      <c r="D371" s="1010" t="s">
        <v>290</v>
      </c>
      <c r="E371" s="1011"/>
      <c r="F371" s="1012"/>
      <c r="G371" s="43"/>
      <c r="H371" s="44">
        <v>36</v>
      </c>
      <c r="I371" s="2"/>
      <c r="J371" s="2"/>
      <c r="K371" s="2"/>
      <c r="L371" s="2"/>
      <c r="M371" s="64"/>
      <c r="N371" s="64"/>
      <c r="O371" s="3">
        <f t="shared" si="36"/>
        <v>36</v>
      </c>
    </row>
    <row r="372" spans="1:15" ht="24" customHeight="1" thickTop="1" thickBot="1" x14ac:dyDescent="0.3">
      <c r="A372" s="1013" t="s">
        <v>251</v>
      </c>
      <c r="B372" s="1014"/>
      <c r="C372" s="1015"/>
      <c r="D372" s="1010" t="s">
        <v>129</v>
      </c>
      <c r="E372" s="1011"/>
      <c r="F372" s="1012"/>
      <c r="G372" s="43"/>
      <c r="H372" s="44"/>
      <c r="I372" s="2">
        <v>34</v>
      </c>
      <c r="J372" s="2"/>
      <c r="K372" s="2">
        <v>36</v>
      </c>
      <c r="L372" s="2">
        <v>36</v>
      </c>
      <c r="M372" s="64">
        <v>34</v>
      </c>
      <c r="N372" s="433"/>
      <c r="O372" s="3">
        <f t="shared" si="36"/>
        <v>140</v>
      </c>
    </row>
    <row r="373" spans="1:15" ht="26.25" customHeight="1" thickTop="1" thickBot="1" x14ac:dyDescent="0.3">
      <c r="A373" s="1013" t="s">
        <v>19</v>
      </c>
      <c r="B373" s="1014"/>
      <c r="C373" s="1015"/>
      <c r="D373" s="1030" t="s">
        <v>92</v>
      </c>
      <c r="E373" s="1030"/>
      <c r="F373" s="1030"/>
      <c r="G373" s="39"/>
      <c r="H373" s="38"/>
      <c r="I373" s="36"/>
      <c r="J373" s="36"/>
      <c r="K373" s="36">
        <v>34</v>
      </c>
      <c r="L373" s="36"/>
      <c r="M373" s="47"/>
      <c r="N373" s="606"/>
      <c r="O373" s="3">
        <f t="shared" si="36"/>
        <v>34</v>
      </c>
    </row>
    <row r="374" spans="1:15" ht="26.25" customHeight="1" thickTop="1" thickBot="1" x14ac:dyDescent="0.3">
      <c r="A374" s="1007" t="s">
        <v>252</v>
      </c>
      <c r="B374" s="1008"/>
      <c r="C374" s="1009"/>
      <c r="D374" s="1027" t="s">
        <v>211</v>
      </c>
      <c r="E374" s="1028"/>
      <c r="F374" s="1029"/>
      <c r="G374" s="432"/>
      <c r="H374" s="432"/>
      <c r="I374" s="432"/>
      <c r="J374" s="432"/>
      <c r="K374" s="432"/>
      <c r="L374" s="432">
        <v>32</v>
      </c>
      <c r="M374" s="433">
        <v>32</v>
      </c>
      <c r="N374" s="608"/>
      <c r="O374" s="3">
        <f t="shared" si="36"/>
        <v>64</v>
      </c>
    </row>
    <row r="375" spans="1:15" ht="27" customHeight="1" thickTop="1" thickBot="1" x14ac:dyDescent="0.3">
      <c r="A375" s="867" t="s">
        <v>109</v>
      </c>
      <c r="B375" s="868"/>
      <c r="C375" s="1282"/>
      <c r="D375" s="1283" t="s">
        <v>250</v>
      </c>
      <c r="E375" s="868"/>
      <c r="F375" s="1282"/>
      <c r="G375" s="434"/>
      <c r="H375" s="434"/>
      <c r="I375" s="434"/>
      <c r="J375" s="434"/>
      <c r="K375" s="434"/>
      <c r="L375" s="434"/>
      <c r="M375" s="581"/>
      <c r="N375" s="607"/>
      <c r="O375" s="3">
        <f t="shared" si="36"/>
        <v>0</v>
      </c>
    </row>
    <row r="376" spans="1:15" ht="22.5" customHeight="1" x14ac:dyDescent="0.25"/>
    <row r="377" spans="1:15" ht="20.25" customHeight="1" x14ac:dyDescent="0.25"/>
    <row r="378" spans="1:15" ht="22.5" customHeight="1" x14ac:dyDescent="0.25"/>
    <row r="379" spans="1:15" ht="21.95" customHeight="1" x14ac:dyDescent="0.25"/>
    <row r="380" spans="1:15" ht="21.9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21.9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21.9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21.9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21.9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21.9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24.9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24.9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24.9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24.9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24.9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24.9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24.9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24.9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x14ac:dyDescent="0.25">
      <c r="A519" s="1"/>
      <c r="B519" s="1"/>
      <c r="C519" s="1"/>
      <c r="D519" s="1"/>
      <c r="E519" s="1"/>
      <c r="F519" s="1"/>
    </row>
    <row r="520" spans="1:15" x14ac:dyDescent="0.25">
      <c r="A520" s="1"/>
    </row>
    <row r="521" spans="1:15" x14ac:dyDescent="0.25">
      <c r="A521" s="1"/>
    </row>
    <row r="522" spans="1:15" x14ac:dyDescent="0.25">
      <c r="A522" s="1"/>
    </row>
    <row r="523" spans="1:15" x14ac:dyDescent="0.25">
      <c r="A523" s="1"/>
    </row>
  </sheetData>
  <mergeCells count="509">
    <mergeCell ref="A375:C375"/>
    <mergeCell ref="D375:F375"/>
    <mergeCell ref="A369:C369"/>
    <mergeCell ref="A356:C356"/>
    <mergeCell ref="A371:C371"/>
    <mergeCell ref="D371:F371"/>
    <mergeCell ref="C318:F318"/>
    <mergeCell ref="D252:F252"/>
    <mergeCell ref="B251:C254"/>
    <mergeCell ref="D295:F295"/>
    <mergeCell ref="A355:C355"/>
    <mergeCell ref="A346:B346"/>
    <mergeCell ref="A348:C348"/>
    <mergeCell ref="D365:F365"/>
    <mergeCell ref="C313:F313"/>
    <mergeCell ref="A360:C360"/>
    <mergeCell ref="D276:F276"/>
    <mergeCell ref="A251:A260"/>
    <mergeCell ref="D253:F253"/>
    <mergeCell ref="B286:C288"/>
    <mergeCell ref="A285:A292"/>
    <mergeCell ref="B292:C292"/>
    <mergeCell ref="D292:F292"/>
    <mergeCell ref="D277:F277"/>
    <mergeCell ref="A114:A115"/>
    <mergeCell ref="A116:A130"/>
    <mergeCell ref="A161:A162"/>
    <mergeCell ref="A133:A160"/>
    <mergeCell ref="B127:C127"/>
    <mergeCell ref="D195:F195"/>
    <mergeCell ref="D198:F198"/>
    <mergeCell ref="D205:F205"/>
    <mergeCell ref="D192:F192"/>
    <mergeCell ref="D187:F187"/>
    <mergeCell ref="D156:F156"/>
    <mergeCell ref="A183:A184"/>
    <mergeCell ref="D172:F173"/>
    <mergeCell ref="D150:F150"/>
    <mergeCell ref="D160:F160"/>
    <mergeCell ref="B160:C160"/>
    <mergeCell ref="D158:F158"/>
    <mergeCell ref="D159:F159"/>
    <mergeCell ref="D166:F166"/>
    <mergeCell ref="B159:C159"/>
    <mergeCell ref="B168:C168"/>
    <mergeCell ref="D154:F154"/>
    <mergeCell ref="B156:C157"/>
    <mergeCell ref="B147:C150"/>
    <mergeCell ref="A261:A262"/>
    <mergeCell ref="D273:F273"/>
    <mergeCell ref="D136:F136"/>
    <mergeCell ref="D146:F146"/>
    <mergeCell ref="D148:F148"/>
    <mergeCell ref="D149:F149"/>
    <mergeCell ref="D204:F204"/>
    <mergeCell ref="D222:F222"/>
    <mergeCell ref="D255:F255"/>
    <mergeCell ref="B261:C262"/>
    <mergeCell ref="D267:F267"/>
    <mergeCell ref="D242:F242"/>
    <mergeCell ref="D237:F237"/>
    <mergeCell ref="B239:C250"/>
    <mergeCell ref="D216:F217"/>
    <mergeCell ref="D218:F218"/>
    <mergeCell ref="D238:F238"/>
    <mergeCell ref="D232:F232"/>
    <mergeCell ref="D147:F147"/>
    <mergeCell ref="B158:C158"/>
    <mergeCell ref="D144:F144"/>
    <mergeCell ref="D157:F157"/>
    <mergeCell ref="D143:F143"/>
    <mergeCell ref="D122:F122"/>
    <mergeCell ref="D118:F118"/>
    <mergeCell ref="D145:F145"/>
    <mergeCell ref="D140:F140"/>
    <mergeCell ref="D186:F186"/>
    <mergeCell ref="B107:C108"/>
    <mergeCell ref="D117:F117"/>
    <mergeCell ref="B121:C122"/>
    <mergeCell ref="D121:F121"/>
    <mergeCell ref="D119:F119"/>
    <mergeCell ref="D288:F288"/>
    <mergeCell ref="D285:F285"/>
    <mergeCell ref="D280:F280"/>
    <mergeCell ref="D281:F281"/>
    <mergeCell ref="C305:F305"/>
    <mergeCell ref="B31:C33"/>
    <mergeCell ref="D239:F239"/>
    <mergeCell ref="B111:C113"/>
    <mergeCell ref="B225:C226"/>
    <mergeCell ref="D225:F225"/>
    <mergeCell ref="D248:F248"/>
    <mergeCell ref="D174:F174"/>
    <mergeCell ref="D185:F185"/>
    <mergeCell ref="D180:F180"/>
    <mergeCell ref="D179:F179"/>
    <mergeCell ref="D212:F212"/>
    <mergeCell ref="B216:C217"/>
    <mergeCell ref="D194:F194"/>
    <mergeCell ref="D214:F214"/>
    <mergeCell ref="D207:F207"/>
    <mergeCell ref="D200:F200"/>
    <mergeCell ref="B163:C163"/>
    <mergeCell ref="B58:C58"/>
    <mergeCell ref="B59:C62"/>
    <mergeCell ref="D257:F257"/>
    <mergeCell ref="D275:F275"/>
    <mergeCell ref="D271:F271"/>
    <mergeCell ref="D266:F266"/>
    <mergeCell ref="B267:C279"/>
    <mergeCell ref="D260:F260"/>
    <mergeCell ref="B263:C266"/>
    <mergeCell ref="D261:F262"/>
    <mergeCell ref="B258:C258"/>
    <mergeCell ref="D263:F263"/>
    <mergeCell ref="D234:F234"/>
    <mergeCell ref="B227:C230"/>
    <mergeCell ref="D215:F215"/>
    <mergeCell ref="D236:F236"/>
    <mergeCell ref="D199:F199"/>
    <mergeCell ref="D230:F230"/>
    <mergeCell ref="D227:F227"/>
    <mergeCell ref="D235:F235"/>
    <mergeCell ref="D203:F203"/>
    <mergeCell ref="D228:F228"/>
    <mergeCell ref="D213:F213"/>
    <mergeCell ref="D201:F201"/>
    <mergeCell ref="D233:F233"/>
    <mergeCell ref="D224:F224"/>
    <mergeCell ref="O216:O217"/>
    <mergeCell ref="D39:F39"/>
    <mergeCell ref="B39:C41"/>
    <mergeCell ref="D62:F62"/>
    <mergeCell ref="D57:F57"/>
    <mergeCell ref="D51:F51"/>
    <mergeCell ref="B67:C78"/>
    <mergeCell ref="D93:F93"/>
    <mergeCell ref="D70:F70"/>
    <mergeCell ref="D69:F69"/>
    <mergeCell ref="B63:C66"/>
    <mergeCell ref="D63:F63"/>
    <mergeCell ref="B48:C48"/>
    <mergeCell ref="B86:C91"/>
    <mergeCell ref="D50:F50"/>
    <mergeCell ref="O94:O95"/>
    <mergeCell ref="D112:F112"/>
    <mergeCell ref="D152:F152"/>
    <mergeCell ref="O183:O184"/>
    <mergeCell ref="B174:C174"/>
    <mergeCell ref="O114:O115"/>
    <mergeCell ref="B185:C190"/>
    <mergeCell ref="B191:C194"/>
    <mergeCell ref="D125:F125"/>
    <mergeCell ref="D33:F33"/>
    <mergeCell ref="D17:F17"/>
    <mergeCell ref="D19:F19"/>
    <mergeCell ref="B18:C21"/>
    <mergeCell ref="B15:C15"/>
    <mergeCell ref="D34:F34"/>
    <mergeCell ref="D29:F29"/>
    <mergeCell ref="D92:F92"/>
    <mergeCell ref="B12:C14"/>
    <mergeCell ref="D12:F12"/>
    <mergeCell ref="D13:F13"/>
    <mergeCell ref="D22:F22"/>
    <mergeCell ref="D74:F74"/>
    <mergeCell ref="D54:F54"/>
    <mergeCell ref="D83:F83"/>
    <mergeCell ref="D73:F73"/>
    <mergeCell ref="B49:C51"/>
    <mergeCell ref="D49:F49"/>
    <mergeCell ref="D61:F61"/>
    <mergeCell ref="D60:F60"/>
    <mergeCell ref="D64:F64"/>
    <mergeCell ref="D65:F65"/>
    <mergeCell ref="D107:F107"/>
    <mergeCell ref="D114:F115"/>
    <mergeCell ref="D153:F153"/>
    <mergeCell ref="D21:F21"/>
    <mergeCell ref="D41:F41"/>
    <mergeCell ref="D14:F14"/>
    <mergeCell ref="D23:F23"/>
    <mergeCell ref="D103:F103"/>
    <mergeCell ref="D104:F104"/>
    <mergeCell ref="D78:F78"/>
    <mergeCell ref="D100:F100"/>
    <mergeCell ref="D98:F98"/>
    <mergeCell ref="D66:F66"/>
    <mergeCell ref="D26:F26"/>
    <mergeCell ref="D27:F27"/>
    <mergeCell ref="D32:F32"/>
    <mergeCell ref="D71:F71"/>
    <mergeCell ref="D72:F72"/>
    <mergeCell ref="D76:F76"/>
    <mergeCell ref="D77:F77"/>
    <mergeCell ref="D37:F37"/>
    <mergeCell ref="D91:F91"/>
    <mergeCell ref="D59:F59"/>
    <mergeCell ref="D99:F99"/>
    <mergeCell ref="A94:A95"/>
    <mergeCell ref="B94:C95"/>
    <mergeCell ref="D94:F95"/>
    <mergeCell ref="D28:F28"/>
    <mergeCell ref="D24:F24"/>
    <mergeCell ref="D40:F40"/>
    <mergeCell ref="D38:F38"/>
    <mergeCell ref="D35:F36"/>
    <mergeCell ref="B93:C93"/>
    <mergeCell ref="D84:F84"/>
    <mergeCell ref="D58:F58"/>
    <mergeCell ref="B30:C30"/>
    <mergeCell ref="B28:C29"/>
    <mergeCell ref="D25:F25"/>
    <mergeCell ref="B37:C37"/>
    <mergeCell ref="B38:C38"/>
    <mergeCell ref="D75:F75"/>
    <mergeCell ref="D44:F44"/>
    <mergeCell ref="D43:F43"/>
    <mergeCell ref="B44:C47"/>
    <mergeCell ref="D47:F47"/>
    <mergeCell ref="A37:A91"/>
    <mergeCell ref="D67:F67"/>
    <mergeCell ref="D56:F56"/>
    <mergeCell ref="A96:A113"/>
    <mergeCell ref="D68:F68"/>
    <mergeCell ref="D106:F106"/>
    <mergeCell ref="D108:F108"/>
    <mergeCell ref="B98:C99"/>
    <mergeCell ref="D42:F42"/>
    <mergeCell ref="D111:F111"/>
    <mergeCell ref="D105:F105"/>
    <mergeCell ref="B96:C97"/>
    <mergeCell ref="D85:F85"/>
    <mergeCell ref="D88:F88"/>
    <mergeCell ref="D97:F97"/>
    <mergeCell ref="D48:F48"/>
    <mergeCell ref="D81:F81"/>
    <mergeCell ref="D82:F82"/>
    <mergeCell ref="D86:F86"/>
    <mergeCell ref="D113:F113"/>
    <mergeCell ref="D96:F96"/>
    <mergeCell ref="B92:C92"/>
    <mergeCell ref="D55:F55"/>
    <mergeCell ref="B56:C56"/>
    <mergeCell ref="B57:C57"/>
    <mergeCell ref="B79:C85"/>
    <mergeCell ref="D79:F79"/>
    <mergeCell ref="A4:O5"/>
    <mergeCell ref="A1:O2"/>
    <mergeCell ref="A6:A7"/>
    <mergeCell ref="B6:C7"/>
    <mergeCell ref="D6:F7"/>
    <mergeCell ref="O6:O7"/>
    <mergeCell ref="O35:O36"/>
    <mergeCell ref="D18:F18"/>
    <mergeCell ref="B9:C10"/>
    <mergeCell ref="D9:F9"/>
    <mergeCell ref="D16:F16"/>
    <mergeCell ref="B8:C8"/>
    <mergeCell ref="B11:C11"/>
    <mergeCell ref="D30:F30"/>
    <mergeCell ref="D31:F31"/>
    <mergeCell ref="B22:C23"/>
    <mergeCell ref="B16:C17"/>
    <mergeCell ref="D8:F8"/>
    <mergeCell ref="A8:A33"/>
    <mergeCell ref="D11:F11"/>
    <mergeCell ref="D15:F15"/>
    <mergeCell ref="B34:C34"/>
    <mergeCell ref="D10:F10"/>
    <mergeCell ref="A35:A36"/>
    <mergeCell ref="D355:F355"/>
    <mergeCell ref="C317:F317"/>
    <mergeCell ref="C310:F310"/>
    <mergeCell ref="C341:F341"/>
    <mergeCell ref="D353:F353"/>
    <mergeCell ref="C339:F339"/>
    <mergeCell ref="D356:F356"/>
    <mergeCell ref="D349:F349"/>
    <mergeCell ref="A354:C354"/>
    <mergeCell ref="D348:F348"/>
    <mergeCell ref="A353:C353"/>
    <mergeCell ref="D347:F347"/>
    <mergeCell ref="D351:F351"/>
    <mergeCell ref="D334:F334"/>
    <mergeCell ref="D333:F333"/>
    <mergeCell ref="D331:F331"/>
    <mergeCell ref="D324:F324"/>
    <mergeCell ref="A337:B343"/>
    <mergeCell ref="A324:B334"/>
    <mergeCell ref="A302:B310"/>
    <mergeCell ref="C303:F303"/>
    <mergeCell ref="C343:F343"/>
    <mergeCell ref="A349:C349"/>
    <mergeCell ref="A351:C351"/>
    <mergeCell ref="A352:C352"/>
    <mergeCell ref="A347:C347"/>
    <mergeCell ref="C340:F340"/>
    <mergeCell ref="C314:F314"/>
    <mergeCell ref="C315:F315"/>
    <mergeCell ref="C337:F337"/>
    <mergeCell ref="C338:F338"/>
    <mergeCell ref="D325:F325"/>
    <mergeCell ref="O293:O294"/>
    <mergeCell ref="B297:C297"/>
    <mergeCell ref="D297:F297"/>
    <mergeCell ref="D328:F328"/>
    <mergeCell ref="D329:F329"/>
    <mergeCell ref="D330:F330"/>
    <mergeCell ref="D326:F326"/>
    <mergeCell ref="D327:F327"/>
    <mergeCell ref="C320:F320"/>
    <mergeCell ref="C316:F316"/>
    <mergeCell ref="C309:F309"/>
    <mergeCell ref="A313:B320"/>
    <mergeCell ref="A293:A294"/>
    <mergeCell ref="D332:F332"/>
    <mergeCell ref="D298:F298"/>
    <mergeCell ref="B298:C299"/>
    <mergeCell ref="O131:O132"/>
    <mergeCell ref="B161:C162"/>
    <mergeCell ref="D161:F162"/>
    <mergeCell ref="B151:C151"/>
    <mergeCell ref="D151:F151"/>
    <mergeCell ref="O161:O162"/>
    <mergeCell ref="A185:A215"/>
    <mergeCell ref="D231:F231"/>
    <mergeCell ref="A174:A182"/>
    <mergeCell ref="A131:A132"/>
    <mergeCell ref="B131:C132"/>
    <mergeCell ref="A172:A173"/>
    <mergeCell ref="A163:A171"/>
    <mergeCell ref="D181:F181"/>
    <mergeCell ref="D167:F167"/>
    <mergeCell ref="D155:F155"/>
    <mergeCell ref="D163:F163"/>
    <mergeCell ref="D168:F168"/>
    <mergeCell ref="A216:A217"/>
    <mergeCell ref="B231:C238"/>
    <mergeCell ref="D209:F209"/>
    <mergeCell ref="B175:C177"/>
    <mergeCell ref="D175:F175"/>
    <mergeCell ref="D229:F229"/>
    <mergeCell ref="O172:O173"/>
    <mergeCell ref="D254:F254"/>
    <mergeCell ref="D256:F256"/>
    <mergeCell ref="D244:F244"/>
    <mergeCell ref="D223:F223"/>
    <mergeCell ref="D249:F249"/>
    <mergeCell ref="D258:F258"/>
    <mergeCell ref="D268:F268"/>
    <mergeCell ref="D269:F269"/>
    <mergeCell ref="D250:F250"/>
    <mergeCell ref="D240:F240"/>
    <mergeCell ref="D245:F245"/>
    <mergeCell ref="D246:F246"/>
    <mergeCell ref="D251:F251"/>
    <mergeCell ref="D247:F247"/>
    <mergeCell ref="D243:F243"/>
    <mergeCell ref="D241:F241"/>
    <mergeCell ref="D264:F264"/>
    <mergeCell ref="O261:O262"/>
    <mergeCell ref="D206:F206"/>
    <mergeCell ref="D190:F190"/>
    <mergeCell ref="D226:F226"/>
    <mergeCell ref="D178:F178"/>
    <mergeCell ref="D176:F176"/>
    <mergeCell ref="A374:C374"/>
    <mergeCell ref="D369:F369"/>
    <mergeCell ref="A372:C372"/>
    <mergeCell ref="A362:C362"/>
    <mergeCell ref="A364:C364"/>
    <mergeCell ref="A365:C365"/>
    <mergeCell ref="A366:C366"/>
    <mergeCell ref="A367:C367"/>
    <mergeCell ref="A368:C368"/>
    <mergeCell ref="D364:F364"/>
    <mergeCell ref="D362:F362"/>
    <mergeCell ref="D372:F372"/>
    <mergeCell ref="D368:F368"/>
    <mergeCell ref="A373:C373"/>
    <mergeCell ref="D366:F366"/>
    <mergeCell ref="D367:F367"/>
    <mergeCell ref="D374:F374"/>
    <mergeCell ref="D373:F373"/>
    <mergeCell ref="A363:C363"/>
    <mergeCell ref="D363:F363"/>
    <mergeCell ref="A370:C370"/>
    <mergeCell ref="D370:F370"/>
    <mergeCell ref="D361:F361"/>
    <mergeCell ref="D354:F354"/>
    <mergeCell ref="D282:F282"/>
    <mergeCell ref="B24:C27"/>
    <mergeCell ref="D20:F20"/>
    <mergeCell ref="D45:F45"/>
    <mergeCell ref="D46:F46"/>
    <mergeCell ref="D89:F89"/>
    <mergeCell ref="D90:F90"/>
    <mergeCell ref="B128:C130"/>
    <mergeCell ref="D128:F128"/>
    <mergeCell ref="D129:F129"/>
    <mergeCell ref="B145:C146"/>
    <mergeCell ref="B169:C171"/>
    <mergeCell ref="D169:F169"/>
    <mergeCell ref="D170:F170"/>
    <mergeCell ref="D142:F142"/>
    <mergeCell ref="D171:F171"/>
    <mergeCell ref="D165:F165"/>
    <mergeCell ref="B133:C133"/>
    <mergeCell ref="D352:F352"/>
    <mergeCell ref="C319:F319"/>
    <mergeCell ref="C342:F342"/>
    <mergeCell ref="B35:C36"/>
    <mergeCell ref="B42:C43"/>
    <mergeCell ref="B195:C211"/>
    <mergeCell ref="D210:F210"/>
    <mergeCell ref="D211:F211"/>
    <mergeCell ref="D196:F196"/>
    <mergeCell ref="D202:F202"/>
    <mergeCell ref="D197:F197"/>
    <mergeCell ref="D131:F132"/>
    <mergeCell ref="D127:F127"/>
    <mergeCell ref="B114:C115"/>
    <mergeCell ref="D116:F116"/>
    <mergeCell ref="B103:C106"/>
    <mergeCell ref="D102:F102"/>
    <mergeCell ref="B178:C182"/>
    <mergeCell ref="B183:C184"/>
    <mergeCell ref="D177:F177"/>
    <mergeCell ref="D208:F208"/>
    <mergeCell ref="B116:C118"/>
    <mergeCell ref="D135:F135"/>
    <mergeCell ref="D130:F130"/>
    <mergeCell ref="D52:F52"/>
    <mergeCell ref="D53:F53"/>
    <mergeCell ref="D80:F80"/>
    <mergeCell ref="D87:F87"/>
    <mergeCell ref="D191:F191"/>
    <mergeCell ref="D183:F184"/>
    <mergeCell ref="D189:F189"/>
    <mergeCell ref="D193:F193"/>
    <mergeCell ref="B119:C120"/>
    <mergeCell ref="D126:F126"/>
    <mergeCell ref="D120:F120"/>
    <mergeCell ref="D133:F133"/>
    <mergeCell ref="B123:C125"/>
    <mergeCell ref="D138:F138"/>
    <mergeCell ref="B134:C144"/>
    <mergeCell ref="D182:F182"/>
    <mergeCell ref="B165:C167"/>
    <mergeCell ref="B152:C155"/>
    <mergeCell ref="B164:C164"/>
    <mergeCell ref="D164:F164"/>
    <mergeCell ref="B172:C173"/>
    <mergeCell ref="D124:F124"/>
    <mergeCell ref="B126:C126"/>
    <mergeCell ref="D123:F123"/>
    <mergeCell ref="D137:F137"/>
    <mergeCell ref="D139:F139"/>
    <mergeCell ref="D141:F141"/>
    <mergeCell ref="D134:F134"/>
    <mergeCell ref="A357:C357"/>
    <mergeCell ref="D357:F357"/>
    <mergeCell ref="B52:C55"/>
    <mergeCell ref="B100:C100"/>
    <mergeCell ref="B102:C102"/>
    <mergeCell ref="B109:C110"/>
    <mergeCell ref="D109:F109"/>
    <mergeCell ref="D110:F110"/>
    <mergeCell ref="B220:C224"/>
    <mergeCell ref="D220:F220"/>
    <mergeCell ref="D221:F221"/>
    <mergeCell ref="D270:F270"/>
    <mergeCell ref="D278:F278"/>
    <mergeCell ref="D279:F279"/>
    <mergeCell ref="B259:C260"/>
    <mergeCell ref="D283:F283"/>
    <mergeCell ref="D272:F272"/>
    <mergeCell ref="B256:C257"/>
    <mergeCell ref="B218:C219"/>
    <mergeCell ref="D219:F219"/>
    <mergeCell ref="D259:F259"/>
    <mergeCell ref="B255:C255"/>
    <mergeCell ref="B212:C215"/>
    <mergeCell ref="D188:F188"/>
    <mergeCell ref="A295:A299"/>
    <mergeCell ref="B295:C296"/>
    <mergeCell ref="D296:F296"/>
    <mergeCell ref="D265:F265"/>
    <mergeCell ref="D274:F274"/>
    <mergeCell ref="A350:C350"/>
    <mergeCell ref="D350:F350"/>
    <mergeCell ref="C307:F307"/>
    <mergeCell ref="C308:F308"/>
    <mergeCell ref="C306:F306"/>
    <mergeCell ref="D289:F289"/>
    <mergeCell ref="C302:F302"/>
    <mergeCell ref="C304:F304"/>
    <mergeCell ref="B293:C294"/>
    <mergeCell ref="D293:F294"/>
    <mergeCell ref="D290:F290"/>
    <mergeCell ref="D286:F286"/>
    <mergeCell ref="D291:F291"/>
    <mergeCell ref="B289:C291"/>
    <mergeCell ref="B284:C285"/>
    <mergeCell ref="B280:C283"/>
    <mergeCell ref="D299:F299"/>
    <mergeCell ref="D284:F284"/>
    <mergeCell ref="D287:F287"/>
  </mergeCells>
  <printOptions horizontalCentered="1"/>
  <pageMargins left="0" right="0" top="0" bottom="0" header="0" footer="0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RANKING CANTABRIA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castanedo</dc:creator>
  <cp:lastModifiedBy>natalia deva naisha</cp:lastModifiedBy>
  <cp:lastPrinted>2024-02-07T19:56:54Z</cp:lastPrinted>
  <dcterms:created xsi:type="dcterms:W3CDTF">2022-06-23T08:45:59Z</dcterms:created>
  <dcterms:modified xsi:type="dcterms:W3CDTF">2025-11-17T10:19:58Z</dcterms:modified>
</cp:coreProperties>
</file>