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bi\Desktop\RANKING\"/>
    </mc:Choice>
  </mc:AlternateContent>
  <bookViews>
    <workbookView xWindow="0" yWindow="0" windowWidth="9945" windowHeight="7155"/>
  </bookViews>
  <sheets>
    <sheet name="RANKING 2019" sheetId="1" r:id="rId1"/>
    <sheet name="Hoja2" sheetId="2" r:id="rId2"/>
    <sheet name="Hoja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1" i="1" l="1"/>
  <c r="K130" i="1" l="1"/>
  <c r="K117" i="1" l="1"/>
  <c r="K63" i="1" l="1"/>
  <c r="K23" i="1"/>
  <c r="K131" i="1" l="1"/>
  <c r="K136" i="1" l="1"/>
  <c r="K132" i="1"/>
  <c r="K123" i="1" l="1"/>
  <c r="K110" i="1"/>
  <c r="K121" i="1" l="1"/>
  <c r="K40" i="1" l="1"/>
  <c r="K28" i="1"/>
  <c r="K29" i="1"/>
  <c r="K126" i="1" l="1"/>
  <c r="K116" i="1"/>
  <c r="K105" i="1"/>
  <c r="K108" i="1"/>
  <c r="K109" i="1"/>
  <c r="K120" i="1"/>
  <c r="K122" i="1"/>
  <c r="K124" i="1"/>
  <c r="K106" i="1"/>
  <c r="K107" i="1"/>
  <c r="K98" i="1"/>
  <c r="K100" i="1"/>
  <c r="K135" i="1"/>
  <c r="K134" i="1"/>
  <c r="K79" i="1"/>
  <c r="K73" i="1"/>
  <c r="K72" i="1"/>
  <c r="K70" i="1"/>
  <c r="K69" i="1"/>
  <c r="K64" i="1"/>
  <c r="K13" i="1"/>
  <c r="K15" i="1"/>
  <c r="K16" i="1"/>
  <c r="K17" i="1"/>
  <c r="K102" i="1" l="1"/>
  <c r="K37" i="1"/>
  <c r="K35" i="1"/>
  <c r="K55" i="1" l="1"/>
  <c r="K44" i="1"/>
  <c r="K38" i="1" l="1"/>
  <c r="K48" i="1"/>
  <c r="K11" i="1"/>
  <c r="K61" i="1" l="1"/>
  <c r="K62" i="1"/>
  <c r="K76" i="1"/>
  <c r="K77" i="1"/>
  <c r="K59" i="1"/>
  <c r="K71" i="1" l="1"/>
  <c r="K74" i="1"/>
  <c r="K75" i="1"/>
  <c r="K57" i="1" l="1"/>
  <c r="K58" i="1"/>
  <c r="K60" i="1"/>
  <c r="K54" i="1"/>
  <c r="K46" i="1"/>
  <c r="K47" i="1"/>
  <c r="K41" i="1"/>
  <c r="K42" i="1"/>
  <c r="K43" i="1"/>
  <c r="K33" i="1"/>
  <c r="K34" i="1"/>
  <c r="K36" i="1"/>
  <c r="K83" i="1"/>
  <c r="K84" i="1"/>
  <c r="K27" i="1"/>
  <c r="K30" i="1"/>
  <c r="K31" i="1"/>
  <c r="K80" i="1"/>
  <c r="K81" i="1"/>
  <c r="K66" i="1"/>
  <c r="K67" i="1"/>
  <c r="K68" i="1"/>
  <c r="K133" i="1"/>
  <c r="K137" i="1"/>
  <c r="K128" i="1"/>
  <c r="K115" i="1"/>
  <c r="K118" i="1"/>
  <c r="K119" i="1"/>
  <c r="K104" i="1"/>
  <c r="K111" i="1"/>
  <c r="K113" i="1"/>
  <c r="K97" i="1"/>
  <c r="K99" i="1"/>
  <c r="K14" i="1" l="1"/>
  <c r="K20" i="1"/>
  <c r="K21" i="1"/>
  <c r="K22" i="1"/>
  <c r="K25" i="1"/>
  <c r="K8" i="1"/>
  <c r="K9" i="1"/>
  <c r="K10" i="1"/>
  <c r="K7" i="1"/>
</calcChain>
</file>

<file path=xl/sharedStrings.xml><?xml version="1.0" encoding="utf-8"?>
<sst xmlns="http://schemas.openxmlformats.org/spreadsheetml/2006/main" count="251" uniqueCount="182">
  <si>
    <t>NOTA:</t>
  </si>
  <si>
    <t xml:space="preserve">Las puntuaciones obtenidas en clase MUY JOVEN van en color morado, las obtenidas en clase CACHORRO en color azul, y las obtenidas en clase JOVEN en color rosa. BIS de cada concuros en color rojo.                                                 - Dentro de cada raza los perros estan ordenados en orden alfabetico.                                                                                           - El ranking de PRESENTADOR INFANTIL                                           </t>
  </si>
  <si>
    <t>SOCIEDAD CANINA MONTAÑESA</t>
  </si>
  <si>
    <t>AUSTRALIAN CATTLE DOG (BOYERO AUSTRAL)</t>
  </si>
  <si>
    <t xml:space="preserve">PERRO LOBO CHECOSLOVACO </t>
  </si>
  <si>
    <t>ROUGH COLLIE</t>
  </si>
  <si>
    <t>DURBAN DE LOBOS DE ALBADUL</t>
  </si>
  <si>
    <t xml:space="preserve">QUEIZA DE LA GRETOSA </t>
  </si>
  <si>
    <t xml:space="preserve">VALLES ALTOS AEGIS ZEUS </t>
  </si>
  <si>
    <t xml:space="preserve">VALLES ALTOS ARTEMISA CERTERA </t>
  </si>
  <si>
    <t>TOTAL</t>
  </si>
  <si>
    <t>Grupo 2</t>
  </si>
  <si>
    <t>SCHNAUZER MINIATURA NEGRO Y PLATA</t>
  </si>
  <si>
    <t>ROTTWEILER</t>
  </si>
  <si>
    <t>CANE CORSO</t>
  </si>
  <si>
    <t>BULLDOG INGLES</t>
  </si>
  <si>
    <t>TERRANOVA</t>
  </si>
  <si>
    <t>MASTIN ESPAÑOL</t>
  </si>
  <si>
    <t>LADY DE CHEIMDAL´S</t>
  </si>
  <si>
    <t>CARISMA D´ÁNIMA PURA</t>
  </si>
  <si>
    <t>NORTHSEALIGHT BREAKFAST AT TIFFANY´S</t>
  </si>
  <si>
    <t>UBIÑA DE EL RABIO</t>
  </si>
  <si>
    <t>GWENDOLYN DE MONTAÑA Y RANDON</t>
  </si>
  <si>
    <t>Campeonato Sociedad Canina Montañesa 2019</t>
  </si>
  <si>
    <t>Grupo 3</t>
  </si>
  <si>
    <t>Grupo 4</t>
  </si>
  <si>
    <t>Grupo 5</t>
  </si>
  <si>
    <t>Grupo 6</t>
  </si>
  <si>
    <t>Grupo 7</t>
  </si>
  <si>
    <t>Grupo 9</t>
  </si>
  <si>
    <t>Grupo 10</t>
  </si>
  <si>
    <t>PRESENTADOR INFANTIL                   (6-11 AÑOS)</t>
  </si>
  <si>
    <t xml:space="preserve">PAREJAS </t>
  </si>
  <si>
    <t>LOTE DE CRIA</t>
  </si>
  <si>
    <t>VETERANOS</t>
  </si>
  <si>
    <t xml:space="preserve">RAZAS ESPAÑOLAS </t>
  </si>
  <si>
    <t>RATONERO VALENCIANO</t>
  </si>
  <si>
    <t>BULL TERRIER (MINIATURA)</t>
  </si>
  <si>
    <t>STAFFORDSHIRE BULL TERRIER</t>
  </si>
  <si>
    <t>YORKSHIRE TERRIER</t>
  </si>
  <si>
    <t>RATONERO BODEGUERO ANDALUZ</t>
  </si>
  <si>
    <t>TECKEL ESTÁNDAR PELO DURO</t>
  </si>
  <si>
    <t>TECKEL ESTANDAR PELO CORTO</t>
  </si>
  <si>
    <t>SIBERIAN HUSKY</t>
  </si>
  <si>
    <t>ALASKAN MALAMUTE</t>
  </si>
  <si>
    <t xml:space="preserve">SAMOYEDO </t>
  </si>
  <si>
    <t>BASSET HOUND</t>
  </si>
  <si>
    <t>PERDIGUERO DE BURGOS</t>
  </si>
  <si>
    <t>LABRADOR RETRIEVER</t>
  </si>
  <si>
    <t>PERRO DE AGUA ESPAÑOL</t>
  </si>
  <si>
    <t>COCKER SPANIEL INGLES</t>
  </si>
  <si>
    <t>GOLDEN RETRIEVER</t>
  </si>
  <si>
    <t xml:space="preserve">RADAR DE LA CANGUETA </t>
  </si>
  <si>
    <t>RAYMA MARIA DE LA O</t>
  </si>
  <si>
    <t xml:space="preserve">BULLCAL ALTAMIRA PRINCES OF WARRIOR </t>
  </si>
  <si>
    <t>AGATHA DE CORAMONTE</t>
  </si>
  <si>
    <t>SILVER POISE LIMITED EDITION</t>
  </si>
  <si>
    <t>ANTON</t>
  </si>
  <si>
    <t>DACHCLASS FEMME FATALE</t>
  </si>
  <si>
    <t>ANGEL OF AKLASKA ARIEL DE ELURTX´AKUR</t>
  </si>
  <si>
    <t>LAIKA</t>
  </si>
  <si>
    <t>GYOKUME GO AMENOUKIHASHI</t>
  </si>
  <si>
    <t xml:space="preserve">AFRICA DE LAS DEHESAS DE 7 PICOS </t>
  </si>
  <si>
    <t>BRAULIO DE VALLISLONGA</t>
  </si>
  <si>
    <t>ARCHI DE OLMANAVARO</t>
  </si>
  <si>
    <t xml:space="preserve">CLOONEY DEL LEGADO DE DUNA </t>
  </si>
  <si>
    <t xml:space="preserve">FILLARI SICILIA </t>
  </si>
  <si>
    <t>LOOKING FOR PARADISE DE ANDABA XEY</t>
  </si>
  <si>
    <t xml:space="preserve">PERRO CRESTADO CHINO </t>
  </si>
  <si>
    <t>CHIHUAHUA PELO LARGO</t>
  </si>
  <si>
    <t>CHIHUAHUA PELO CORTO</t>
  </si>
  <si>
    <t>BULLDOG FRANCES</t>
  </si>
  <si>
    <t>WHIPPET</t>
  </si>
  <si>
    <t>INU</t>
  </si>
  <si>
    <t>KENSHI</t>
  </si>
  <si>
    <t>COLIN DE DIAMANTES CANTABROS</t>
  </si>
  <si>
    <t xml:space="preserve">QUICK SILVER DI RIO GALERIA </t>
  </si>
  <si>
    <t>MARQUES D´SALDAÑA LEADY JULIETH</t>
  </si>
  <si>
    <t xml:space="preserve">MARQUES D´SALDAÑA LORD BALTIMORE </t>
  </si>
  <si>
    <t>BLAYLOCK ANOUR</t>
  </si>
  <si>
    <t xml:space="preserve">CASTELBUDRIA BROKEN HEART </t>
  </si>
  <si>
    <t>BEATRIZ GARCIMARTIN</t>
  </si>
  <si>
    <t>MARIO MONREAL</t>
  </si>
  <si>
    <t>MAITANE SANCHEZ</t>
  </si>
  <si>
    <t xml:space="preserve">BULLDOG FRANCES </t>
  </si>
  <si>
    <t xml:space="preserve">RATONERO BODEGUERO ANDALUZ </t>
  </si>
  <si>
    <t xml:space="preserve">TECKEL ESTANDAR PELO LARGO </t>
  </si>
  <si>
    <t xml:space="preserve">TECKEL KAMINCHEN PELO CORTO </t>
  </si>
  <si>
    <t xml:space="preserve">TECKEL ESTANDAR PELO DURO </t>
  </si>
  <si>
    <t xml:space="preserve">PASTOR BLANCO SUIZO </t>
  </si>
  <si>
    <t xml:space="preserve">ROUGH COLLIE </t>
  </si>
  <si>
    <t xml:space="preserve">SCHNAUZER GIGANTENEGRO </t>
  </si>
  <si>
    <t xml:space="preserve">COCKER SPANIEL INGLES </t>
  </si>
  <si>
    <t xml:space="preserve">ALTEA DE TERRES NOVES </t>
  </si>
  <si>
    <t>DOGBULLS U1 CASSIUS CLAY</t>
  </si>
  <si>
    <t>DIOR DEL IMPERIO MAYA</t>
  </si>
  <si>
    <t>CALVIN CLEIN DE LUNA BELLA</t>
  </si>
  <si>
    <t>NORTEYNADA FORTU</t>
  </si>
  <si>
    <t>MUÑECA DE DIAMANTES CANTABROS</t>
  </si>
  <si>
    <t>SACHA DE DIAMANTES CANTABROS</t>
  </si>
  <si>
    <t>BOSTON TERRIER</t>
  </si>
  <si>
    <t>BOSTON STYLE  TSERA FATAL ATRACTTION</t>
  </si>
  <si>
    <t>EXP. INT. SOMO</t>
  </si>
  <si>
    <t>EXP. NAC. SOMO</t>
  </si>
  <si>
    <t>BOXER ATIGRADO</t>
  </si>
  <si>
    <t>XOVENKAN ZOHAN</t>
  </si>
  <si>
    <t>BARRAMUINDI DIDGERIDINGO</t>
  </si>
  <si>
    <t>SABUESO ESPAÑOL</t>
  </si>
  <si>
    <t>ADA BALDEMARIA</t>
  </si>
  <si>
    <t>MOKKO MAKSIMUN EGLITE</t>
  </si>
  <si>
    <t>JULIK IZ IMPERII INES</t>
  </si>
  <si>
    <t>Grupo 11</t>
  </si>
  <si>
    <t xml:space="preserve">TECKEL MINIATURA </t>
  </si>
  <si>
    <t>PERRO DE AGUAS ESPAÑOL</t>
  </si>
  <si>
    <t xml:space="preserve">   </t>
  </si>
  <si>
    <t>ZORRO DE NOVENAS MARAVILLAS</t>
  </si>
  <si>
    <t>HELENCHE MY SWEET KITTY</t>
  </si>
  <si>
    <t>ZWERGPINSCHER (PINSCHER MINIATURA)</t>
  </si>
  <si>
    <t>ADA DE NATURKAN</t>
  </si>
  <si>
    <t>SHIVA</t>
  </si>
  <si>
    <t>AOINISHIKI GO HOKKAI RINGOEN</t>
  </si>
  <si>
    <t>SETTER INGLES</t>
  </si>
  <si>
    <t>FAY</t>
  </si>
  <si>
    <t>TECKEL KANINCHEN PELO DURO</t>
  </si>
  <si>
    <t>DULCINEA DEL TOBOSO DE SAFO SAFON</t>
  </si>
  <si>
    <t>MAYALEN CARIÑANOS</t>
  </si>
  <si>
    <t>RUBEN</t>
  </si>
  <si>
    <t>ANNE</t>
  </si>
  <si>
    <t>BICHON MALTES</t>
  </si>
  <si>
    <t>BORDER COLLIE</t>
  </si>
  <si>
    <t>AIKO DE RIOTIDOG´S (THOR)</t>
  </si>
  <si>
    <t>KAILUA BABY QUIMEY</t>
  </si>
  <si>
    <t>ZARRA DEL ENDRINAL</t>
  </si>
  <si>
    <t>GALFO AFGANO</t>
  </si>
  <si>
    <t xml:space="preserve">CALAMUS CELEBRITY </t>
  </si>
  <si>
    <t>SABUESO</t>
  </si>
  <si>
    <t xml:space="preserve">OLARIZU ALVAREZ PEREZ </t>
  </si>
  <si>
    <t>SAMOYEDO</t>
  </si>
  <si>
    <t>PAULA ZARRAGA</t>
  </si>
  <si>
    <t>DANIELA MARCOS VELASCO</t>
  </si>
  <si>
    <t xml:space="preserve">SANDRA FERNANDEZ </t>
  </si>
  <si>
    <t xml:space="preserve">TECKEL MINIIATURA PELO CORTO </t>
  </si>
  <si>
    <t>IBON CARIÑANOS</t>
  </si>
  <si>
    <t>COVALAGUA ELIONOR EVIL</t>
  </si>
  <si>
    <t>BODEGUERO ANDALUZ</t>
  </si>
  <si>
    <t>EXC</t>
  </si>
  <si>
    <t xml:space="preserve">EL DORADOSTAFF SAM FISHER </t>
  </si>
  <si>
    <t>EL DORADOSTAFF SENTINEL PRIME</t>
  </si>
  <si>
    <t>BARONESA DE LAROC DE SAFO SAFON</t>
  </si>
  <si>
    <t>CRISTIAN POVEDA</t>
  </si>
  <si>
    <t>LABABRADOR</t>
  </si>
  <si>
    <t>NP</t>
  </si>
  <si>
    <t>N.P</t>
  </si>
  <si>
    <t>C.N LOREDO</t>
  </si>
  <si>
    <r>
      <t xml:space="preserve">C.N </t>
    </r>
    <r>
      <rPr>
        <b/>
        <sz val="5"/>
        <color theme="1"/>
        <rFont val="Times New Roman"/>
        <family val="1"/>
      </rPr>
      <t xml:space="preserve"> SANTULLAN</t>
    </r>
  </si>
  <si>
    <r>
      <t xml:space="preserve">C.N </t>
    </r>
    <r>
      <rPr>
        <b/>
        <sz val="5"/>
        <color theme="1"/>
        <rFont val="Times New Roman"/>
        <family val="1"/>
      </rPr>
      <t>ESCALANTE</t>
    </r>
  </si>
  <si>
    <t>C.N REINOSA</t>
  </si>
  <si>
    <t>C.N NOJA</t>
  </si>
  <si>
    <t>PRESENTADOR JUVENIL                    (12-17 AÑOS)</t>
  </si>
  <si>
    <t xml:space="preserve">CEMBRERO DE LA CARPINTERIA </t>
  </si>
  <si>
    <t>NORTEYNADA  URSULA</t>
  </si>
  <si>
    <t>DANIELA SOBA</t>
  </si>
  <si>
    <t>PERRO DE AGUAS ESPAÑOL(FORTU/THALIA)</t>
  </si>
  <si>
    <t>CELIA FAILDE (*)</t>
  </si>
  <si>
    <t xml:space="preserve">MASTIN ESPAÑOL </t>
  </si>
  <si>
    <t>CALIPSO DE LA ESTRELLA DE ARTABAN</t>
  </si>
  <si>
    <t>TELMO DEL ENDRINAL</t>
  </si>
  <si>
    <t>Grupo 1</t>
  </si>
  <si>
    <r>
      <t xml:space="preserve">Las puntuaciones obtenidas en clase </t>
    </r>
    <r>
      <rPr>
        <b/>
        <sz val="9"/>
        <color rgb="FF00B050"/>
        <rFont val="Times New Roman"/>
        <family val="1"/>
      </rPr>
      <t>MUY CACHORRO</t>
    </r>
    <r>
      <rPr>
        <sz val="9"/>
        <color theme="1"/>
        <rFont val="Times New Roman"/>
        <family val="1"/>
      </rPr>
      <t xml:space="preserve"> van en color morado, las obtenidas en clase </t>
    </r>
    <r>
      <rPr>
        <b/>
        <sz val="9"/>
        <color rgb="FF00B0F0"/>
        <rFont val="Times New Roman"/>
        <family val="1"/>
      </rPr>
      <t>CACHORRO</t>
    </r>
    <r>
      <rPr>
        <sz val="9"/>
        <color theme="1"/>
        <rFont val="Times New Roman"/>
        <family val="1"/>
      </rPr>
      <t xml:space="preserve"> en color azul, y las obtenidas en clase </t>
    </r>
    <r>
      <rPr>
        <b/>
        <sz val="9"/>
        <color rgb="FFFF3399"/>
        <rFont val="Times New Roman"/>
        <family val="1"/>
      </rPr>
      <t>JOVEN</t>
    </r>
    <r>
      <rPr>
        <sz val="9"/>
        <color theme="1"/>
        <rFont val="Times New Roman"/>
        <family val="1"/>
      </rPr>
      <t xml:space="preserve"> en color rosa.</t>
    </r>
    <r>
      <rPr>
        <sz val="9"/>
        <color rgb="FFFF0000"/>
        <rFont val="Times New Roman"/>
        <family val="1"/>
      </rPr>
      <t xml:space="preserve"> </t>
    </r>
    <r>
      <rPr>
        <b/>
        <sz val="9"/>
        <color rgb="FFFF0000"/>
        <rFont val="Times New Roman"/>
        <family val="1"/>
      </rPr>
      <t>BIS</t>
    </r>
    <r>
      <rPr>
        <sz val="9"/>
        <color theme="1"/>
        <rFont val="Times New Roman"/>
        <family val="1"/>
      </rPr>
      <t xml:space="preserve"> de cada concurso en color rojo.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El ranking de PRESENTADOR INFANTIL y PRESENTADOR JUVENIL, PAREJAS, LOTE DE CRIA, VETERANOS &amp; RAZAS ESPAÑOLAS esta en la parte inferior.                                                                                                                                                                                         * Para cualaquier consulta/duda sobre el ranking  de la SCM 2019 dirigirse a scm.secretaria.scm@gmail.com.</t>
    </r>
  </si>
  <si>
    <t>MELISA DE LA VIA EL TORMES</t>
  </si>
  <si>
    <t>TECKEL MINIATURA DE PELO CORTO</t>
  </si>
  <si>
    <t xml:space="preserve">GRUPO 8 </t>
  </si>
  <si>
    <t>PEQUEÑO EBREL ITALIANO</t>
  </si>
  <si>
    <t>LOS EJEMPLARES QUE NO APARECEN EN EL RANKING SE DEBE A LA NO ASISTENCIA A LOS  PUNTOS OBLIGATORIOS.</t>
  </si>
  <si>
    <t>SAN BERNARDO ( pelo largo)</t>
  </si>
  <si>
    <t>Pág. 1/2</t>
  </si>
  <si>
    <t>Pág. 2/2</t>
  </si>
  <si>
    <t>pág. 3/5</t>
  </si>
  <si>
    <t>GARC IMARTIN</t>
  </si>
  <si>
    <t>TECKEL MINIATURA</t>
  </si>
  <si>
    <t xml:space="preserve">LOS NIÑOS CLASIFICADOS EN TODOS LOS CONCURSOS RECIBIRAN UN DIPLOMA </t>
  </si>
  <si>
    <t>IKER SETIEN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</si>
</sst>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u/>
      <sz val="8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FF3399"/>
      <name val="Times New Roman"/>
      <family val="1"/>
    </font>
    <font>
      <b/>
      <sz val="14"/>
      <color theme="1"/>
      <name val="Times New Roman"/>
      <family val="1"/>
    </font>
    <font>
      <b/>
      <sz val="7"/>
      <color theme="0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name val="Times New Roman"/>
      <family val="1"/>
    </font>
    <font>
      <sz val="15"/>
      <color theme="1"/>
      <name val="Calibri"/>
      <family val="2"/>
      <scheme val="minor"/>
    </font>
    <font>
      <sz val="15"/>
      <color theme="1"/>
      <name val="Times New Roman"/>
      <family val="1"/>
    </font>
    <font>
      <b/>
      <sz val="5"/>
      <color theme="1"/>
      <name val="Times New Roman"/>
      <family val="1"/>
    </font>
    <font>
      <b/>
      <sz val="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66FF"/>
      <name val="Times New Roman"/>
      <family val="1"/>
    </font>
    <font>
      <b/>
      <sz val="10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Calibri"/>
      <family val="2"/>
      <scheme val="minor"/>
    </font>
    <font>
      <b/>
      <sz val="10"/>
      <color rgb="FFFF66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sz val="11"/>
      <color rgb="FF00B050"/>
      <name val="Calibri"/>
      <family val="2"/>
      <scheme val="minor"/>
    </font>
    <font>
      <b/>
      <sz val="7"/>
      <color rgb="FFFF66FF"/>
      <name val="Calibri"/>
      <family val="2"/>
      <scheme val="minor"/>
    </font>
    <font>
      <b/>
      <sz val="11"/>
      <color rgb="FFFF66FF"/>
      <name val="Calibri"/>
      <family val="2"/>
      <scheme val="minor"/>
    </font>
    <font>
      <b/>
      <sz val="11"/>
      <color rgb="FFFF00FF"/>
      <name val="Calibri"/>
      <family val="2"/>
      <scheme val="minor"/>
    </font>
    <font>
      <b/>
      <sz val="6"/>
      <color theme="0"/>
      <name val="Times New Roman"/>
      <family val="1"/>
    </font>
    <font>
      <b/>
      <sz val="10"/>
      <color rgb="FFFF3399"/>
      <name val="Times New Roman"/>
      <family val="1"/>
    </font>
    <font>
      <b/>
      <sz val="10"/>
      <color rgb="FFFF3399"/>
      <name val="Calibri"/>
      <family val="2"/>
      <scheme val="minor"/>
    </font>
    <font>
      <b/>
      <sz val="9"/>
      <color rgb="FF00B050"/>
      <name val="Times New Roman"/>
      <family val="1"/>
    </font>
    <font>
      <b/>
      <sz val="9"/>
      <color rgb="FF00B0F0"/>
      <name val="Times New Roman"/>
      <family val="1"/>
    </font>
    <font>
      <b/>
      <sz val="9"/>
      <color rgb="FFFF3399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FF"/>
      <name val="Times New Roman"/>
      <family val="1"/>
    </font>
    <font>
      <b/>
      <sz val="10"/>
      <color theme="1"/>
      <name val="Arial Black"/>
      <family val="2"/>
    </font>
    <font>
      <b/>
      <sz val="10"/>
      <color rgb="FF0000FF"/>
      <name val="Arial Black"/>
      <family val="2"/>
    </font>
    <font>
      <b/>
      <sz val="10"/>
      <name val="Arial Black"/>
      <family val="2"/>
    </font>
    <font>
      <b/>
      <sz val="10"/>
      <color rgb="FFFF3399"/>
      <name val="Arial Black"/>
      <family val="2"/>
    </font>
    <font>
      <b/>
      <sz val="9"/>
      <color theme="1"/>
      <name val="Arial Black"/>
      <family val="2"/>
    </font>
    <font>
      <b/>
      <sz val="10"/>
      <color rgb="FFFF66FF"/>
      <name val="Arial Black"/>
      <family val="2"/>
    </font>
    <font>
      <sz val="11"/>
      <color theme="1"/>
      <name val="Arial Black"/>
      <family val="2"/>
    </font>
    <font>
      <sz val="9"/>
      <color theme="1"/>
      <name val="Arial Black"/>
      <family val="2"/>
    </font>
    <font>
      <b/>
      <sz val="10"/>
      <color rgb="FFFF00FF"/>
      <name val="Arial Black"/>
      <family val="2"/>
    </font>
    <font>
      <b/>
      <sz val="10"/>
      <color rgb="FFFF0000"/>
      <name val="Arial Black"/>
      <family val="2"/>
    </font>
    <font>
      <b/>
      <sz val="8"/>
      <color theme="1"/>
      <name val="Arial Black"/>
      <family val="2"/>
    </font>
    <font>
      <sz val="10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2">
    <xf numFmtId="0" fontId="0" fillId="0" borderId="0" xfId="0"/>
    <xf numFmtId="0" fontId="0" fillId="0" borderId="0" xfId="0" applyBorder="1"/>
    <xf numFmtId="0" fontId="0" fillId="2" borderId="0" xfId="0" applyFill="1"/>
    <xf numFmtId="0" fontId="0" fillId="3" borderId="0" xfId="0" applyFill="1"/>
    <xf numFmtId="0" fontId="2" fillId="2" borderId="17" xfId="0" applyFont="1" applyFill="1" applyBorder="1"/>
    <xf numFmtId="0" fontId="5" fillId="0" borderId="0" xfId="0" applyFont="1"/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2" borderId="15" xfId="0" applyFont="1" applyFill="1" applyBorder="1"/>
    <xf numFmtId="0" fontId="5" fillId="0" borderId="22" xfId="0" applyFont="1" applyBorder="1" applyAlignment="1">
      <alignment vertical="center"/>
    </xf>
    <xf numFmtId="0" fontId="5" fillId="2" borderId="17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9" fillId="0" borderId="0" xfId="0" applyFont="1"/>
    <xf numFmtId="0" fontId="6" fillId="2" borderId="0" xfId="0" applyFont="1" applyFill="1" applyBorder="1"/>
    <xf numFmtId="0" fontId="5" fillId="0" borderId="2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2" borderId="0" xfId="0" applyFill="1" applyBorder="1"/>
    <xf numFmtId="0" fontId="5" fillId="0" borderId="32" xfId="0" applyFont="1" applyBorder="1" applyAlignment="1">
      <alignment vertical="center"/>
    </xf>
    <xf numFmtId="0" fontId="2" fillId="2" borderId="1" xfId="0" applyFont="1" applyFill="1" applyBorder="1"/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3" borderId="0" xfId="0" applyFont="1" applyFill="1" applyBorder="1"/>
    <xf numFmtId="0" fontId="0" fillId="3" borderId="0" xfId="0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2" fillId="2" borderId="4" xfId="0" applyFont="1" applyFill="1" applyBorder="1"/>
    <xf numFmtId="0" fontId="15" fillId="2" borderId="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0" borderId="0" xfId="0" applyFont="1"/>
    <xf numFmtId="0" fontId="16" fillId="2" borderId="0" xfId="0" applyFont="1" applyFill="1" applyBorder="1" applyAlignment="1">
      <alignment vertical="center"/>
    </xf>
    <xf numFmtId="0" fontId="7" fillId="0" borderId="0" xfId="0" applyFont="1"/>
    <xf numFmtId="0" fontId="7" fillId="3" borderId="0" xfId="0" applyFont="1" applyFill="1"/>
    <xf numFmtId="0" fontId="16" fillId="2" borderId="7" xfId="0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0" fillId="2" borderId="17" xfId="0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0" fontId="16" fillId="2" borderId="3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7" fillId="3" borderId="10" xfId="0" applyFont="1" applyFill="1" applyBorder="1" applyAlignment="1">
      <alignment vertical="center"/>
    </xf>
    <xf numFmtId="0" fontId="21" fillId="2" borderId="19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5" fillId="3" borderId="1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2" fillId="3" borderId="22" xfId="0" applyFont="1" applyFill="1" applyBorder="1" applyAlignment="1">
      <alignment horizontal="center" vertical="center"/>
    </xf>
    <xf numFmtId="0" fontId="26" fillId="3" borderId="22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0" fillId="2" borderId="15" xfId="0" applyFill="1" applyBorder="1"/>
    <xf numFmtId="0" fontId="0" fillId="2" borderId="15" xfId="0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12" fillId="2" borderId="2" xfId="0" applyFont="1" applyFill="1" applyBorder="1"/>
    <xf numFmtId="0" fontId="32" fillId="0" borderId="10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3" fillId="0" borderId="0" xfId="0" applyFont="1"/>
    <xf numFmtId="0" fontId="32" fillId="3" borderId="10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22" fillId="3" borderId="9" xfId="0" applyFon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1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2" fillId="3" borderId="33" xfId="0" applyFont="1" applyFill="1" applyBorder="1" applyAlignment="1">
      <alignment horizontal="center" vertical="center"/>
    </xf>
    <xf numFmtId="0" fontId="22" fillId="3" borderId="29" xfId="0" applyFont="1" applyFill="1" applyBorder="1" applyAlignment="1">
      <alignment horizontal="center" vertical="center"/>
    </xf>
    <xf numFmtId="0" fontId="18" fillId="3" borderId="0" xfId="0" applyFont="1" applyFill="1"/>
    <xf numFmtId="0" fontId="25" fillId="3" borderId="22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 wrapText="1"/>
    </xf>
    <xf numFmtId="0" fontId="22" fillId="3" borderId="27" xfId="0" applyFont="1" applyFill="1" applyBorder="1" applyAlignment="1">
      <alignment horizontal="center" vertical="center"/>
    </xf>
    <xf numFmtId="0" fontId="25" fillId="3" borderId="1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2" fillId="3" borderId="34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19" fillId="3" borderId="0" xfId="0" applyFont="1" applyFill="1"/>
    <xf numFmtId="0" fontId="26" fillId="3" borderId="10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5" fillId="3" borderId="0" xfId="0" applyFont="1" applyFill="1"/>
    <xf numFmtId="0" fontId="38" fillId="0" borderId="10" xfId="0" applyFont="1" applyBorder="1" applyAlignment="1">
      <alignment horizontal="center" vertical="center"/>
    </xf>
    <xf numFmtId="0" fontId="38" fillId="3" borderId="1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3" borderId="22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3" borderId="9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3" borderId="29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1" fillId="2" borderId="4" xfId="0" applyFont="1" applyFill="1" applyBorder="1"/>
    <xf numFmtId="0" fontId="22" fillId="0" borderId="5" xfId="0" applyFont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0" fillId="0" borderId="19" xfId="0" applyBorder="1"/>
    <xf numFmtId="0" fontId="5" fillId="0" borderId="19" xfId="0" applyFont="1" applyBorder="1" applyAlignment="1"/>
    <xf numFmtId="0" fontId="22" fillId="0" borderId="19" xfId="0" applyFont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vertical="center"/>
    </xf>
    <xf numFmtId="0" fontId="32" fillId="3" borderId="9" xfId="0" applyFont="1" applyFill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9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7" fillId="3" borderId="12" xfId="0" applyFont="1" applyFill="1" applyBorder="1" applyAlignment="1">
      <alignment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27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0" fontId="2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22" fillId="3" borderId="35" xfId="0" applyFont="1" applyFill="1" applyBorder="1" applyAlignment="1">
      <alignment horizontal="center" vertical="center"/>
    </xf>
    <xf numFmtId="0" fontId="5" fillId="0" borderId="11" xfId="0" applyFont="1" applyBorder="1" applyAlignment="1"/>
    <xf numFmtId="0" fontId="5" fillId="0" borderId="9" xfId="0" applyFont="1" applyBorder="1" applyAlignment="1"/>
    <xf numFmtId="0" fontId="5" fillId="0" borderId="35" xfId="0" applyFont="1" applyBorder="1" applyAlignment="1"/>
    <xf numFmtId="0" fontId="24" fillId="0" borderId="3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0" fontId="24" fillId="3" borderId="35" xfId="0" applyFont="1" applyFill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9" fillId="0" borderId="7" xfId="0" applyFont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8" fillId="3" borderId="35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6" fillId="3" borderId="29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4" fillId="0" borderId="0" xfId="0" applyFont="1"/>
    <xf numFmtId="0" fontId="24" fillId="0" borderId="0" xfId="0" applyFont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0" fontId="38" fillId="5" borderId="24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3" borderId="23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38" fillId="5" borderId="11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5" fillId="5" borderId="22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38" fillId="5" borderId="9" xfId="0" applyFont="1" applyFill="1" applyBorder="1" applyAlignment="1">
      <alignment horizontal="center" vertical="center"/>
    </xf>
    <xf numFmtId="0" fontId="24" fillId="5" borderId="11" xfId="0" applyFont="1" applyFill="1" applyBorder="1" applyAlignment="1">
      <alignment horizontal="center" vertical="center"/>
    </xf>
    <xf numFmtId="0" fontId="24" fillId="5" borderId="13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vertical="center"/>
    </xf>
    <xf numFmtId="0" fontId="17" fillId="3" borderId="35" xfId="0" applyFont="1" applyFill="1" applyBorder="1" applyAlignment="1"/>
    <xf numFmtId="0" fontId="26" fillId="0" borderId="35" xfId="0" applyFont="1" applyBorder="1" applyAlignment="1">
      <alignment horizontal="center" vertical="center"/>
    </xf>
    <xf numFmtId="0" fontId="22" fillId="5" borderId="35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/>
    </xf>
    <xf numFmtId="0" fontId="38" fillId="5" borderId="16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39" fillId="5" borderId="7" xfId="0" applyFont="1" applyFill="1" applyBorder="1"/>
    <xf numFmtId="0" fontId="39" fillId="5" borderId="21" xfId="0" applyFont="1" applyFill="1" applyBorder="1"/>
    <xf numFmtId="0" fontId="30" fillId="5" borderId="3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2" fillId="5" borderId="20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4" fillId="5" borderId="28" xfId="0" applyFont="1" applyFill="1" applyBorder="1" applyAlignment="1">
      <alignment horizontal="center" vertical="center"/>
    </xf>
    <xf numFmtId="0" fontId="24" fillId="5" borderId="34" xfId="0" applyFont="1" applyFill="1" applyBorder="1" applyAlignment="1">
      <alignment horizontal="center" vertical="center"/>
    </xf>
    <xf numFmtId="0" fontId="38" fillId="5" borderId="10" xfId="0" applyFont="1" applyFill="1" applyBorder="1" applyAlignment="1">
      <alignment horizontal="center" vertical="center"/>
    </xf>
    <xf numFmtId="0" fontId="39" fillId="5" borderId="7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center" vertical="center"/>
    </xf>
    <xf numFmtId="0" fontId="38" fillId="5" borderId="22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0" fontId="24" fillId="5" borderId="5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8" fillId="5" borderId="35" xfId="0" applyFont="1" applyFill="1" applyBorder="1" applyAlignment="1">
      <alignment horizontal="center" vertical="center"/>
    </xf>
    <xf numFmtId="0" fontId="24" fillId="5" borderId="3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38" fillId="5" borderId="26" xfId="0" applyFont="1" applyFill="1" applyBorder="1" applyAlignment="1">
      <alignment horizontal="center" vertical="center"/>
    </xf>
    <xf numFmtId="0" fontId="38" fillId="0" borderId="29" xfId="0" applyFont="1" applyBorder="1" applyAlignment="1">
      <alignment horizontal="center" vertical="center" wrapText="1"/>
    </xf>
    <xf numFmtId="0" fontId="22" fillId="5" borderId="35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5" borderId="35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0" fillId="2" borderId="5" xfId="0" applyFont="1" applyFill="1" applyBorder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6" fillId="3" borderId="35" xfId="0" applyFont="1" applyFill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50" fillId="2" borderId="8" xfId="0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3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1" fillId="2" borderId="18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0" fillId="2" borderId="18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50" fillId="2" borderId="5" xfId="0" applyFont="1" applyFill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3" borderId="0" xfId="0" applyFont="1" applyFill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0" fillId="2" borderId="35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53" fillId="2" borderId="3" xfId="0" applyFont="1" applyFill="1" applyBorder="1"/>
    <xf numFmtId="0" fontId="46" fillId="0" borderId="1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48" fillId="3" borderId="9" xfId="0" applyFont="1" applyFill="1" applyBorder="1" applyAlignment="1">
      <alignment horizontal="center" vertical="center"/>
    </xf>
    <xf numFmtId="0" fontId="48" fillId="3" borderId="11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50" fillId="2" borderId="3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21" fillId="6" borderId="1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" fillId="0" borderId="35" xfId="0" applyFont="1" applyFill="1" applyBorder="1" applyAlignment="1"/>
    <xf numFmtId="0" fontId="26" fillId="3" borderId="3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3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5" fillId="0" borderId="35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0" fontId="37" fillId="4" borderId="4" xfId="0" applyFont="1" applyFill="1" applyBorder="1" applyAlignment="1">
      <alignment horizontal="center" vertical="center" wrapText="1"/>
    </xf>
    <xf numFmtId="0" fontId="37" fillId="4" borderId="6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3399"/>
      <color rgb="FF0000FF"/>
      <color rgb="FFFF66FF"/>
      <color rgb="FF9900CC"/>
      <color rgb="FF3C1A56"/>
      <color rgb="FFCC00CC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9"/>
  <sheetViews>
    <sheetView tabSelected="1" view="pageLayout" topLeftCell="A95" zoomScaleNormal="100" workbookViewId="0">
      <selection activeCell="L103" sqref="L103"/>
    </sheetView>
  </sheetViews>
  <sheetFormatPr baseColWidth="10" defaultColWidth="11.28515625" defaultRowHeight="19.5" x14ac:dyDescent="0.3"/>
  <cols>
    <col min="1" max="1" width="12.140625" customWidth="1"/>
    <col min="2" max="2" width="31" customWidth="1"/>
    <col min="3" max="3" width="29.85546875" customWidth="1"/>
    <col min="4" max="4" width="7" customWidth="1"/>
    <col min="5" max="5" width="8" customWidth="1"/>
    <col min="6" max="6" width="8.140625" customWidth="1"/>
    <col min="7" max="7" width="8.140625" style="132" customWidth="1"/>
    <col min="8" max="8" width="8.140625" style="3" customWidth="1"/>
    <col min="9" max="9" width="7.140625" customWidth="1"/>
    <col min="10" max="10" width="6" customWidth="1"/>
    <col min="11" max="11" width="6.7109375" customWidth="1"/>
  </cols>
  <sheetData>
    <row r="1" spans="1:49" ht="11.45" customHeight="1" x14ac:dyDescent="0.25">
      <c r="A1" s="425" t="s">
        <v>0</v>
      </c>
      <c r="B1" s="426"/>
      <c r="C1" s="427"/>
      <c r="D1" s="407" t="s">
        <v>2</v>
      </c>
      <c r="E1" s="408"/>
      <c r="F1" s="408"/>
      <c r="G1" s="408"/>
      <c r="H1" s="408"/>
      <c r="I1" s="408"/>
      <c r="J1" s="408"/>
      <c r="K1" s="409"/>
    </row>
    <row r="2" spans="1:49" ht="34.5" hidden="1" customHeight="1" x14ac:dyDescent="0.25">
      <c r="A2" s="163" t="s">
        <v>1</v>
      </c>
      <c r="B2" s="164"/>
      <c r="C2" s="166"/>
      <c r="D2" s="410"/>
      <c r="E2" s="411"/>
      <c r="F2" s="411"/>
      <c r="G2" s="411"/>
      <c r="H2" s="411"/>
      <c r="I2" s="411"/>
      <c r="J2" s="411"/>
      <c r="K2" s="412"/>
    </row>
    <row r="3" spans="1:49" ht="15" hidden="1" customHeight="1" x14ac:dyDescent="0.25">
      <c r="A3" s="163"/>
      <c r="B3" s="164"/>
      <c r="C3" s="166"/>
      <c r="D3" s="410"/>
      <c r="E3" s="411"/>
      <c r="F3" s="411"/>
      <c r="G3" s="411"/>
      <c r="H3" s="411"/>
      <c r="I3" s="411"/>
      <c r="J3" s="411"/>
      <c r="K3" s="412"/>
    </row>
    <row r="4" spans="1:49" ht="23.25" hidden="1" customHeight="1" x14ac:dyDescent="0.25">
      <c r="A4" s="163"/>
      <c r="B4" s="164"/>
      <c r="C4" s="166"/>
      <c r="D4" s="410"/>
      <c r="E4" s="411"/>
      <c r="F4" s="411"/>
      <c r="G4" s="411"/>
      <c r="H4" s="411"/>
      <c r="I4" s="411"/>
      <c r="J4" s="411"/>
      <c r="K4" s="412"/>
    </row>
    <row r="5" spans="1:49" ht="57.75" customHeight="1" thickBot="1" x14ac:dyDescent="0.3">
      <c r="A5" s="419" t="s">
        <v>168</v>
      </c>
      <c r="B5" s="420"/>
      <c r="C5" s="421"/>
      <c r="D5" s="413"/>
      <c r="E5" s="414"/>
      <c r="F5" s="414"/>
      <c r="G5" s="414"/>
      <c r="H5" s="414"/>
      <c r="I5" s="414"/>
      <c r="J5" s="414"/>
      <c r="K5" s="415"/>
    </row>
    <row r="6" spans="1:49" ht="19.5" customHeight="1" thickBot="1" x14ac:dyDescent="0.3">
      <c r="A6" s="422"/>
      <c r="B6" s="423"/>
      <c r="C6" s="424"/>
      <c r="D6" s="165" t="s">
        <v>153</v>
      </c>
      <c r="E6" s="358" t="s">
        <v>103</v>
      </c>
      <c r="F6" s="358" t="s">
        <v>102</v>
      </c>
      <c r="G6" s="63" t="s">
        <v>154</v>
      </c>
      <c r="H6" s="63" t="s">
        <v>155</v>
      </c>
      <c r="I6" s="358" t="s">
        <v>156</v>
      </c>
      <c r="J6" s="358" t="s">
        <v>157</v>
      </c>
      <c r="K6" s="64" t="s">
        <v>10</v>
      </c>
    </row>
    <row r="7" spans="1:49" ht="11.25" customHeight="1" x14ac:dyDescent="0.25">
      <c r="A7" s="416" t="s">
        <v>167</v>
      </c>
      <c r="B7" s="428" t="s">
        <v>4</v>
      </c>
      <c r="C7" s="6" t="s">
        <v>6</v>
      </c>
      <c r="D7" s="94">
        <v>10</v>
      </c>
      <c r="E7" s="70">
        <v>4</v>
      </c>
      <c r="F7" s="71">
        <v>8</v>
      </c>
      <c r="G7" s="125">
        <v>6</v>
      </c>
      <c r="H7" s="241"/>
      <c r="I7" s="242"/>
      <c r="J7" s="72">
        <v>6</v>
      </c>
      <c r="K7" s="312">
        <f t="shared" ref="K7:K10" si="0">SUM(D7:J7)</f>
        <v>34</v>
      </c>
      <c r="L7" s="49"/>
    </row>
    <row r="8" spans="1:49" ht="11.25" customHeight="1" thickBot="1" x14ac:dyDescent="0.3">
      <c r="A8" s="417"/>
      <c r="B8" s="429"/>
      <c r="C8" s="11" t="s">
        <v>7</v>
      </c>
      <c r="D8" s="67">
        <v>4</v>
      </c>
      <c r="E8" s="105">
        <v>8</v>
      </c>
      <c r="F8" s="171">
        <v>16</v>
      </c>
      <c r="G8" s="136">
        <v>4</v>
      </c>
      <c r="H8" s="243"/>
      <c r="I8" s="244"/>
      <c r="J8" s="67">
        <v>2</v>
      </c>
      <c r="K8" s="313">
        <f t="shared" si="0"/>
        <v>34</v>
      </c>
      <c r="L8" s="49"/>
    </row>
    <row r="9" spans="1:49" ht="11.25" customHeight="1" x14ac:dyDescent="0.25">
      <c r="A9" s="417"/>
      <c r="B9" s="428" t="s">
        <v>5</v>
      </c>
      <c r="C9" s="6" t="s">
        <v>8</v>
      </c>
      <c r="D9" s="94">
        <v>6</v>
      </c>
      <c r="E9" s="245"/>
      <c r="F9" s="109">
        <v>8</v>
      </c>
      <c r="G9" s="189">
        <v>2</v>
      </c>
      <c r="H9" s="189">
        <v>2</v>
      </c>
      <c r="I9" s="190">
        <v>10</v>
      </c>
      <c r="J9" s="94">
        <v>8</v>
      </c>
      <c r="K9" s="314">
        <f t="shared" si="0"/>
        <v>36</v>
      </c>
      <c r="L9" s="49"/>
    </row>
    <row r="10" spans="1:49" ht="11.25" customHeight="1" thickBot="1" x14ac:dyDescent="0.3">
      <c r="A10" s="417"/>
      <c r="B10" s="429"/>
      <c r="C10" s="11" t="s">
        <v>9</v>
      </c>
      <c r="D10" s="159">
        <v>2</v>
      </c>
      <c r="E10" s="305"/>
      <c r="F10" s="306" t="s">
        <v>145</v>
      </c>
      <c r="G10" s="156">
        <v>8</v>
      </c>
      <c r="H10" s="156">
        <v>10</v>
      </c>
      <c r="I10" s="161">
        <v>2</v>
      </c>
      <c r="J10" s="159">
        <v>2</v>
      </c>
      <c r="K10" s="315">
        <f t="shared" si="0"/>
        <v>24</v>
      </c>
      <c r="L10" s="49"/>
    </row>
    <row r="11" spans="1:49" ht="11.25" customHeight="1" thickBot="1" x14ac:dyDescent="0.3">
      <c r="A11" s="418"/>
      <c r="B11" s="193" t="s">
        <v>3</v>
      </c>
      <c r="C11" s="60" t="s">
        <v>106</v>
      </c>
      <c r="D11" s="247"/>
      <c r="E11" s="194">
        <v>8</v>
      </c>
      <c r="F11" s="195">
        <v>16</v>
      </c>
      <c r="G11" s="127">
        <v>10</v>
      </c>
      <c r="H11" s="127">
        <v>8</v>
      </c>
      <c r="I11" s="248"/>
      <c r="J11" s="110">
        <v>10</v>
      </c>
      <c r="K11" s="316">
        <f>SUM(D11:J11)</f>
        <v>52</v>
      </c>
      <c r="L11" s="49"/>
    </row>
    <row r="12" spans="1:49" s="2" customFormat="1" ht="17.25" customHeight="1" thickBot="1" x14ac:dyDescent="0.3">
      <c r="A12" s="167"/>
      <c r="B12" s="25"/>
      <c r="C12" s="25"/>
      <c r="D12" s="36"/>
      <c r="E12" s="48"/>
      <c r="F12" s="48"/>
      <c r="G12" s="48"/>
      <c r="H12" s="48"/>
      <c r="I12" s="48"/>
      <c r="J12" s="48"/>
      <c r="K12" s="317"/>
      <c r="L12" s="5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1.25" customHeight="1" thickBot="1" x14ac:dyDescent="0.3">
      <c r="A13" s="431" t="s">
        <v>11</v>
      </c>
      <c r="B13" s="198" t="s">
        <v>117</v>
      </c>
      <c r="C13" s="360" t="s">
        <v>165</v>
      </c>
      <c r="D13" s="304"/>
      <c r="E13" s="203">
        <v>4</v>
      </c>
      <c r="F13" s="304"/>
      <c r="G13" s="213">
        <v>4</v>
      </c>
      <c r="H13" s="361">
        <v>13</v>
      </c>
      <c r="I13" s="203">
        <v>4</v>
      </c>
      <c r="J13" s="203">
        <v>6</v>
      </c>
      <c r="K13" s="322">
        <f t="shared" ref="K13" si="1">SUM(D13:J13)</f>
        <v>31</v>
      </c>
      <c r="L13" s="49"/>
    </row>
    <row r="14" spans="1:49" ht="11.25" customHeight="1" thickBot="1" x14ac:dyDescent="0.3">
      <c r="A14" s="432"/>
      <c r="B14" s="238" t="s">
        <v>12</v>
      </c>
      <c r="C14" s="201" t="s">
        <v>18</v>
      </c>
      <c r="D14" s="154">
        <v>4</v>
      </c>
      <c r="E14" s="154" t="s">
        <v>145</v>
      </c>
      <c r="F14" s="154" t="s">
        <v>145</v>
      </c>
      <c r="G14" s="155">
        <v>2</v>
      </c>
      <c r="H14" s="155">
        <v>4</v>
      </c>
      <c r="I14" s="154">
        <v>20</v>
      </c>
      <c r="J14" s="95">
        <v>13</v>
      </c>
      <c r="K14" s="318">
        <f t="shared" ref="K14" si="2">SUM(D14:J14)</f>
        <v>43</v>
      </c>
      <c r="L14" s="49"/>
    </row>
    <row r="15" spans="1:49" ht="11.25" customHeight="1" x14ac:dyDescent="0.25">
      <c r="A15" s="432"/>
      <c r="B15" s="428" t="s">
        <v>104</v>
      </c>
      <c r="C15" s="201" t="s">
        <v>105</v>
      </c>
      <c r="D15" s="94"/>
      <c r="E15" s="72" t="s">
        <v>145</v>
      </c>
      <c r="F15" s="72">
        <v>8</v>
      </c>
      <c r="G15" s="241"/>
      <c r="H15" s="241"/>
      <c r="I15" s="241"/>
      <c r="J15" s="72">
        <v>4</v>
      </c>
      <c r="K15" s="312">
        <f>SUM(D15:J15)</f>
        <v>12</v>
      </c>
      <c r="L15" s="49"/>
    </row>
    <row r="16" spans="1:49" ht="11.25" customHeight="1" thickBot="1" x14ac:dyDescent="0.3">
      <c r="A16" s="432"/>
      <c r="B16" s="429"/>
      <c r="C16" s="200" t="s">
        <v>118</v>
      </c>
      <c r="D16" s="262"/>
      <c r="E16" s="159">
        <v>4</v>
      </c>
      <c r="F16" s="159" t="s">
        <v>145</v>
      </c>
      <c r="G16" s="156">
        <v>4</v>
      </c>
      <c r="H16" s="262"/>
      <c r="I16" s="159">
        <v>4</v>
      </c>
      <c r="J16" s="262"/>
      <c r="K16" s="315">
        <f>SUM(D16:J16)</f>
        <v>12</v>
      </c>
      <c r="L16" s="49"/>
    </row>
    <row r="17" spans="1:12" ht="11.25" customHeight="1" thickBot="1" x14ac:dyDescent="0.3">
      <c r="A17" s="432"/>
      <c r="B17" s="269" t="s">
        <v>13</v>
      </c>
      <c r="C17" s="270" t="s">
        <v>130</v>
      </c>
      <c r="D17" s="199"/>
      <c r="E17" s="199">
        <v>4</v>
      </c>
      <c r="F17" s="199" t="s">
        <v>145</v>
      </c>
      <c r="G17" s="199">
        <v>4</v>
      </c>
      <c r="H17" s="199">
        <v>8</v>
      </c>
      <c r="I17" s="199">
        <v>4</v>
      </c>
      <c r="J17" s="199">
        <v>2</v>
      </c>
      <c r="K17" s="319">
        <f>SUM(D17:J17)</f>
        <v>22</v>
      </c>
      <c r="L17" s="49"/>
    </row>
    <row r="18" spans="1:12" ht="11.25" hidden="1" customHeight="1" thickBot="1" x14ac:dyDescent="0.3">
      <c r="A18" s="432"/>
      <c r="B18" s="174"/>
      <c r="C18" s="176"/>
      <c r="D18" s="129"/>
      <c r="E18" s="177"/>
      <c r="F18" s="177"/>
      <c r="G18" s="178"/>
      <c r="H18" s="178"/>
      <c r="I18" s="177"/>
      <c r="J18" s="177"/>
      <c r="K18" s="320"/>
      <c r="L18" s="49"/>
    </row>
    <row r="19" spans="1:12" ht="11.25" hidden="1" customHeight="1" thickBot="1" x14ac:dyDescent="0.3">
      <c r="A19" s="432"/>
      <c r="B19" s="175"/>
      <c r="C19" s="176"/>
      <c r="D19" s="129"/>
      <c r="E19" s="177"/>
      <c r="F19" s="177"/>
      <c r="G19" s="178"/>
      <c r="H19" s="178"/>
      <c r="I19" s="177"/>
      <c r="J19" s="175"/>
      <c r="K19" s="320"/>
      <c r="L19" s="49"/>
    </row>
    <row r="20" spans="1:12" ht="11.25" customHeight="1" thickBot="1" x14ac:dyDescent="0.3">
      <c r="A20" s="432"/>
      <c r="B20" s="174" t="s">
        <v>14</v>
      </c>
      <c r="C20" s="176" t="s">
        <v>19</v>
      </c>
      <c r="D20" s="204">
        <v>4</v>
      </c>
      <c r="E20" s="204">
        <v>8</v>
      </c>
      <c r="F20" s="204">
        <v>16</v>
      </c>
      <c r="G20" s="205">
        <v>8</v>
      </c>
      <c r="H20" s="205">
        <v>4</v>
      </c>
      <c r="I20" s="204">
        <v>4</v>
      </c>
      <c r="J20" s="204"/>
      <c r="K20" s="321">
        <f t="shared" ref="K20:K22" si="3">SUM(D20:J20)</f>
        <v>44</v>
      </c>
      <c r="L20" s="49"/>
    </row>
    <row r="21" spans="1:12" ht="11.25" customHeight="1" thickBot="1" x14ac:dyDescent="0.3">
      <c r="A21" s="432"/>
      <c r="B21" s="259" t="s">
        <v>15</v>
      </c>
      <c r="C21" s="198" t="s">
        <v>94</v>
      </c>
      <c r="D21" s="271">
        <v>16</v>
      </c>
      <c r="E21" s="197" t="s">
        <v>145</v>
      </c>
      <c r="F21" s="197" t="s">
        <v>145</v>
      </c>
      <c r="G21" s="199">
        <v>6</v>
      </c>
      <c r="H21" s="272"/>
      <c r="I21" s="199">
        <v>8</v>
      </c>
      <c r="J21" s="197">
        <v>8</v>
      </c>
      <c r="K21" s="322">
        <f t="shared" si="3"/>
        <v>38</v>
      </c>
      <c r="L21" s="49"/>
    </row>
    <row r="22" spans="1:12" ht="11.25" customHeight="1" thickBot="1" x14ac:dyDescent="0.3">
      <c r="A22" s="432"/>
      <c r="B22" s="259" t="s">
        <v>16</v>
      </c>
      <c r="C22" s="202" t="s">
        <v>20</v>
      </c>
      <c r="D22" s="212">
        <v>4</v>
      </c>
      <c r="E22" s="212"/>
      <c r="F22" s="212">
        <v>8</v>
      </c>
      <c r="G22" s="227">
        <v>2</v>
      </c>
      <c r="H22" s="227">
        <v>2</v>
      </c>
      <c r="I22" s="212">
        <v>4</v>
      </c>
      <c r="J22" s="212">
        <v>4</v>
      </c>
      <c r="K22" s="323">
        <f t="shared" si="3"/>
        <v>24</v>
      </c>
      <c r="L22" s="122"/>
    </row>
    <row r="23" spans="1:12" ht="11.25" customHeight="1" thickBot="1" x14ac:dyDescent="0.3">
      <c r="A23" s="432"/>
      <c r="B23" s="259" t="s">
        <v>17</v>
      </c>
      <c r="C23" s="198" t="s">
        <v>159</v>
      </c>
      <c r="D23" s="304"/>
      <c r="E23" s="203" t="s">
        <v>145</v>
      </c>
      <c r="F23" s="203" t="s">
        <v>145</v>
      </c>
      <c r="G23" s="304"/>
      <c r="H23" s="304"/>
      <c r="I23" s="304"/>
      <c r="J23" s="203">
        <v>2</v>
      </c>
      <c r="K23" s="322">
        <f>SUM(D23:J23)</f>
        <v>2</v>
      </c>
      <c r="L23" s="49"/>
    </row>
    <row r="24" spans="1:12" ht="11.25" customHeight="1" x14ac:dyDescent="0.25">
      <c r="A24" s="432"/>
      <c r="B24" s="428" t="s">
        <v>174</v>
      </c>
      <c r="C24" s="31" t="s">
        <v>169</v>
      </c>
      <c r="D24" s="261"/>
      <c r="E24" s="204">
        <v>8</v>
      </c>
      <c r="F24" s="302"/>
      <c r="G24" s="303"/>
      <c r="H24" s="205">
        <v>2</v>
      </c>
      <c r="I24" s="303"/>
      <c r="J24" s="204">
        <v>13</v>
      </c>
      <c r="K24" s="321">
        <v>23</v>
      </c>
      <c r="L24" s="49"/>
    </row>
    <row r="25" spans="1:12" ht="11.25" customHeight="1" thickBot="1" x14ac:dyDescent="0.3">
      <c r="A25" s="433"/>
      <c r="B25" s="429"/>
      <c r="C25" s="27" t="s">
        <v>22</v>
      </c>
      <c r="D25" s="159">
        <v>4</v>
      </c>
      <c r="E25" s="159">
        <v>4</v>
      </c>
      <c r="F25" s="159"/>
      <c r="G25" s="160">
        <v>4</v>
      </c>
      <c r="H25" s="156">
        <v>4</v>
      </c>
      <c r="I25" s="161">
        <v>4</v>
      </c>
      <c r="J25" s="159">
        <v>6</v>
      </c>
      <c r="K25" s="315">
        <f t="shared" ref="K25" si="4">SUM(D25:J25)</f>
        <v>26</v>
      </c>
      <c r="L25" s="49"/>
    </row>
    <row r="26" spans="1:12" ht="17.25" customHeight="1" thickBot="1" x14ac:dyDescent="0.3">
      <c r="A26" s="21"/>
      <c r="B26" s="22"/>
      <c r="C26" s="23"/>
      <c r="D26" s="51"/>
      <c r="E26" s="51"/>
      <c r="F26" s="51"/>
      <c r="G26" s="51"/>
      <c r="H26" s="51"/>
      <c r="I26" s="51"/>
      <c r="J26" s="51"/>
      <c r="K26" s="324"/>
      <c r="L26" s="47"/>
    </row>
    <row r="27" spans="1:12" ht="11.25" customHeight="1" thickBot="1" x14ac:dyDescent="0.3">
      <c r="A27" s="388" t="s">
        <v>24</v>
      </c>
      <c r="B27" s="259" t="s">
        <v>37</v>
      </c>
      <c r="C27" s="209" t="s">
        <v>54</v>
      </c>
      <c r="D27" s="256">
        <v>2</v>
      </c>
      <c r="E27" s="210" t="s">
        <v>145</v>
      </c>
      <c r="F27" s="197">
        <v>8</v>
      </c>
      <c r="G27" s="199">
        <v>8</v>
      </c>
      <c r="H27" s="199">
        <v>8</v>
      </c>
      <c r="I27" s="197">
        <v>6</v>
      </c>
      <c r="J27" s="197">
        <v>4</v>
      </c>
      <c r="K27" s="325">
        <f t="shared" ref="K27:K31" si="5">SUM(D27:J27)</f>
        <v>36</v>
      </c>
      <c r="L27" s="35"/>
    </row>
    <row r="28" spans="1:12" ht="11.25" customHeight="1" x14ac:dyDescent="0.25">
      <c r="A28" s="389"/>
      <c r="B28" s="438" t="s">
        <v>38</v>
      </c>
      <c r="C28" s="61" t="s">
        <v>147</v>
      </c>
      <c r="D28" s="300"/>
      <c r="E28" s="172">
        <v>8</v>
      </c>
      <c r="F28" s="74" t="s">
        <v>145</v>
      </c>
      <c r="G28" s="301"/>
      <c r="H28" s="126"/>
      <c r="I28" s="301"/>
      <c r="J28" s="74">
        <v>4</v>
      </c>
      <c r="K28" s="326">
        <f>SUM(E28:J28)</f>
        <v>12</v>
      </c>
      <c r="L28" s="35"/>
    </row>
    <row r="29" spans="1:12" ht="11.25" customHeight="1" thickBot="1" x14ac:dyDescent="0.3">
      <c r="A29" s="389"/>
      <c r="B29" s="438"/>
      <c r="C29" s="179" t="s">
        <v>146</v>
      </c>
      <c r="D29" s="268"/>
      <c r="E29" s="169">
        <v>4</v>
      </c>
      <c r="F29" s="79">
        <v>25</v>
      </c>
      <c r="G29" s="265"/>
      <c r="H29" s="142">
        <v>16</v>
      </c>
      <c r="I29" s="265"/>
      <c r="J29" s="79">
        <v>4</v>
      </c>
      <c r="K29" s="327">
        <f>SUM(E29:J29)</f>
        <v>49</v>
      </c>
      <c r="L29" s="35"/>
    </row>
    <row r="30" spans="1:12" ht="11.25" customHeight="1" x14ac:dyDescent="0.25">
      <c r="A30" s="389"/>
      <c r="B30" s="428" t="s">
        <v>39</v>
      </c>
      <c r="C30" s="26" t="s">
        <v>55</v>
      </c>
      <c r="D30" s="211">
        <v>4</v>
      </c>
      <c r="E30" s="158">
        <v>8</v>
      </c>
      <c r="F30" s="266"/>
      <c r="G30" s="266"/>
      <c r="H30" s="266"/>
      <c r="I30" s="154">
        <v>8</v>
      </c>
      <c r="J30" s="154">
        <v>4</v>
      </c>
      <c r="K30" s="318">
        <f t="shared" si="5"/>
        <v>24</v>
      </c>
      <c r="L30" s="35"/>
    </row>
    <row r="31" spans="1:12" ht="11.25" customHeight="1" thickBot="1" x14ac:dyDescent="0.3">
      <c r="A31" s="390"/>
      <c r="B31" s="429"/>
      <c r="C31" s="27" t="s">
        <v>56</v>
      </c>
      <c r="D31" s="151">
        <v>8</v>
      </c>
      <c r="E31" s="151">
        <v>8</v>
      </c>
      <c r="F31" s="267"/>
      <c r="G31" s="267"/>
      <c r="H31" s="267"/>
      <c r="I31" s="267"/>
      <c r="J31" s="84">
        <v>6</v>
      </c>
      <c r="K31" s="328">
        <f t="shared" si="5"/>
        <v>22</v>
      </c>
      <c r="L31" s="35"/>
    </row>
    <row r="32" spans="1:12" ht="14.25" customHeight="1" thickBot="1" x14ac:dyDescent="0.3">
      <c r="A32" s="4"/>
      <c r="B32" s="114"/>
      <c r="C32" s="115"/>
      <c r="D32" s="93"/>
      <c r="E32" s="93"/>
      <c r="F32" s="93"/>
      <c r="G32" s="93"/>
      <c r="H32" s="93"/>
      <c r="I32" s="93"/>
      <c r="J32" s="93"/>
      <c r="K32" s="329"/>
      <c r="L32" s="35"/>
    </row>
    <row r="33" spans="1:12" ht="10.35" customHeight="1" thickBot="1" x14ac:dyDescent="0.3">
      <c r="A33" s="388" t="s">
        <v>25</v>
      </c>
      <c r="B33" s="238" t="s">
        <v>41</v>
      </c>
      <c r="C33" s="7" t="s">
        <v>57</v>
      </c>
      <c r="D33" s="94">
        <v>2</v>
      </c>
      <c r="E33" s="72">
        <v>4</v>
      </c>
      <c r="F33" s="72">
        <v>8</v>
      </c>
      <c r="G33" s="125">
        <v>10</v>
      </c>
      <c r="H33" s="274"/>
      <c r="I33" s="95">
        <v>13</v>
      </c>
      <c r="J33" s="72">
        <v>4</v>
      </c>
      <c r="K33" s="312">
        <f t="shared" ref="K33:K36" si="6">SUM(D33:J33)</f>
        <v>41</v>
      </c>
      <c r="L33" s="35"/>
    </row>
    <row r="34" spans="1:12" ht="11.25" customHeight="1" thickBot="1" x14ac:dyDescent="0.3">
      <c r="A34" s="389"/>
      <c r="B34" s="198" t="s">
        <v>42</v>
      </c>
      <c r="C34" s="198" t="s">
        <v>58</v>
      </c>
      <c r="D34" s="212">
        <v>16</v>
      </c>
      <c r="E34" s="203">
        <v>4</v>
      </c>
      <c r="F34" s="203">
        <v>8</v>
      </c>
      <c r="G34" s="213">
        <v>6</v>
      </c>
      <c r="H34" s="213">
        <v>10</v>
      </c>
      <c r="I34" s="203">
        <v>8</v>
      </c>
      <c r="J34" s="203">
        <v>6</v>
      </c>
      <c r="K34" s="322">
        <f t="shared" si="6"/>
        <v>58</v>
      </c>
      <c r="L34" s="35"/>
    </row>
    <row r="35" spans="1:12" ht="11.25" customHeight="1" thickBot="1" x14ac:dyDescent="0.3">
      <c r="A35" s="389"/>
      <c r="B35" s="237" t="s">
        <v>170</v>
      </c>
      <c r="C35" s="10" t="s">
        <v>148</v>
      </c>
      <c r="D35" s="76"/>
      <c r="E35" s="76" t="s">
        <v>152</v>
      </c>
      <c r="F35" s="76">
        <v>25</v>
      </c>
      <c r="G35" s="90">
        <v>4</v>
      </c>
      <c r="H35" s="273"/>
      <c r="I35" s="76">
        <v>4</v>
      </c>
      <c r="J35" s="76">
        <v>4</v>
      </c>
      <c r="K35" s="330">
        <f t="shared" ref="K35" si="7">SUM(D35:J35)</f>
        <v>37</v>
      </c>
      <c r="L35" s="35"/>
    </row>
    <row r="36" spans="1:12" ht="11.25" customHeight="1" x14ac:dyDescent="0.25">
      <c r="A36" s="389"/>
      <c r="B36" s="428" t="s">
        <v>123</v>
      </c>
      <c r="C36" s="7" t="s">
        <v>110</v>
      </c>
      <c r="D36" s="94">
        <v>4</v>
      </c>
      <c r="E36" s="72">
        <v>15</v>
      </c>
      <c r="F36" s="72">
        <v>8</v>
      </c>
      <c r="G36" s="125">
        <v>4</v>
      </c>
      <c r="H36" s="241"/>
      <c r="I36" s="72">
        <v>4</v>
      </c>
      <c r="J36" s="72">
        <v>2</v>
      </c>
      <c r="K36" s="312">
        <f t="shared" si="6"/>
        <v>37</v>
      </c>
      <c r="L36" s="47"/>
    </row>
    <row r="37" spans="1:12" ht="11.25" customHeight="1" x14ac:dyDescent="0.25">
      <c r="A37" s="389"/>
      <c r="B37" s="438"/>
      <c r="C37" s="15" t="s">
        <v>124</v>
      </c>
      <c r="D37" s="264"/>
      <c r="E37" s="96">
        <v>8</v>
      </c>
      <c r="F37" s="96">
        <v>8</v>
      </c>
      <c r="G37" s="133">
        <v>4</v>
      </c>
      <c r="H37" s="264"/>
      <c r="I37" s="96">
        <v>4</v>
      </c>
      <c r="J37" s="149">
        <v>8</v>
      </c>
      <c r="K37" s="331">
        <f>SUM(D37:J37)</f>
        <v>32</v>
      </c>
      <c r="L37" s="47"/>
    </row>
    <row r="38" spans="1:12" ht="11.25" customHeight="1" thickBot="1" x14ac:dyDescent="0.3">
      <c r="A38" s="390"/>
      <c r="B38" s="429"/>
      <c r="C38" s="12" t="s">
        <v>109</v>
      </c>
      <c r="D38" s="262"/>
      <c r="E38" s="159">
        <v>8</v>
      </c>
      <c r="F38" s="159">
        <v>16</v>
      </c>
      <c r="G38" s="156">
        <v>13</v>
      </c>
      <c r="H38" s="262"/>
      <c r="I38" s="262"/>
      <c r="J38" s="159">
        <v>4</v>
      </c>
      <c r="K38" s="315">
        <f>SUM(D38:J38)</f>
        <v>41</v>
      </c>
      <c r="L38" s="47"/>
    </row>
    <row r="39" spans="1:12" ht="15.75" customHeight="1" thickBot="1" x14ac:dyDescent="0.3">
      <c r="A39" s="4"/>
      <c r="B39" s="14"/>
      <c r="C39" s="20"/>
      <c r="D39" s="37"/>
      <c r="E39" s="52"/>
      <c r="F39" s="52"/>
      <c r="G39" s="52"/>
      <c r="H39" s="52"/>
      <c r="I39" s="52"/>
      <c r="J39" s="52"/>
      <c r="K39" s="332"/>
      <c r="L39" s="47"/>
    </row>
    <row r="40" spans="1:12" ht="11.25" customHeight="1" thickBot="1" x14ac:dyDescent="0.3">
      <c r="A40" s="388" t="s">
        <v>26</v>
      </c>
      <c r="B40" s="191" t="s">
        <v>43</v>
      </c>
      <c r="C40" s="191" t="s">
        <v>131</v>
      </c>
      <c r="D40" s="261"/>
      <c r="E40" s="177" t="s">
        <v>145</v>
      </c>
      <c r="F40" s="177" t="s">
        <v>145</v>
      </c>
      <c r="G40" s="276"/>
      <c r="H40" s="276"/>
      <c r="I40" s="177">
        <v>8</v>
      </c>
      <c r="J40" s="177">
        <v>6</v>
      </c>
      <c r="K40" s="320">
        <f>SUM(D40:J40)</f>
        <v>14</v>
      </c>
      <c r="L40" s="47"/>
    </row>
    <row r="41" spans="1:12" ht="11.25" customHeight="1" thickBot="1" x14ac:dyDescent="0.3">
      <c r="A41" s="389"/>
      <c r="B41" s="259" t="s">
        <v>44</v>
      </c>
      <c r="C41" s="223" t="s">
        <v>59</v>
      </c>
      <c r="D41" s="212">
        <v>20</v>
      </c>
      <c r="E41" s="212">
        <v>8</v>
      </c>
      <c r="F41" s="212">
        <v>8</v>
      </c>
      <c r="G41" s="227">
        <v>16</v>
      </c>
      <c r="H41" s="299"/>
      <c r="I41" s="212">
        <v>13</v>
      </c>
      <c r="J41" s="212">
        <v>10</v>
      </c>
      <c r="K41" s="323">
        <f t="shared" ref="K41:K42" si="8">SUM(D41:J41)</f>
        <v>75</v>
      </c>
      <c r="L41" s="124"/>
    </row>
    <row r="42" spans="1:12" ht="11.25" customHeight="1" thickBot="1" x14ac:dyDescent="0.3">
      <c r="A42" s="389"/>
      <c r="B42" s="191" t="s">
        <v>45</v>
      </c>
      <c r="C42" s="191" t="s">
        <v>60</v>
      </c>
      <c r="D42" s="129">
        <v>4</v>
      </c>
      <c r="E42" s="177">
        <v>4</v>
      </c>
      <c r="F42" s="276"/>
      <c r="G42" s="276"/>
      <c r="H42" s="178">
        <v>8</v>
      </c>
      <c r="I42" s="177">
        <v>4</v>
      </c>
      <c r="J42" s="177">
        <v>4</v>
      </c>
      <c r="K42" s="320">
        <f t="shared" si="8"/>
        <v>24</v>
      </c>
      <c r="L42" s="47"/>
    </row>
    <row r="43" spans="1:12" ht="11.25" customHeight="1" x14ac:dyDescent="0.25">
      <c r="A43" s="389"/>
      <c r="B43" s="428" t="s">
        <v>119</v>
      </c>
      <c r="C43" s="206" t="s">
        <v>61</v>
      </c>
      <c r="D43" s="207">
        <v>6</v>
      </c>
      <c r="E43" s="207">
        <v>8</v>
      </c>
      <c r="F43" s="207">
        <v>16</v>
      </c>
      <c r="G43" s="208">
        <v>8</v>
      </c>
      <c r="H43" s="208">
        <v>10</v>
      </c>
      <c r="I43" s="207">
        <v>6</v>
      </c>
      <c r="J43" s="277"/>
      <c r="K43" s="333">
        <f>SUM(D43:J43)</f>
        <v>54</v>
      </c>
      <c r="L43" s="47"/>
    </row>
    <row r="44" spans="1:12" ht="11.25" customHeight="1" thickBot="1" x14ac:dyDescent="0.3">
      <c r="A44" s="390"/>
      <c r="B44" s="429"/>
      <c r="C44" s="33" t="s">
        <v>120</v>
      </c>
      <c r="D44" s="275"/>
      <c r="E44" s="98">
        <v>8</v>
      </c>
      <c r="F44" s="97">
        <v>16</v>
      </c>
      <c r="G44" s="134">
        <v>16</v>
      </c>
      <c r="H44" s="143">
        <v>13</v>
      </c>
      <c r="I44" s="157">
        <v>4</v>
      </c>
      <c r="J44" s="162">
        <v>8</v>
      </c>
      <c r="K44" s="359">
        <f>SUM(D44:J44)</f>
        <v>65</v>
      </c>
      <c r="L44" s="47"/>
    </row>
    <row r="45" spans="1:12" ht="15" customHeight="1" thickBot="1" x14ac:dyDescent="0.3">
      <c r="A45" s="30"/>
      <c r="B45" s="43"/>
      <c r="C45" s="19"/>
      <c r="D45" s="45"/>
      <c r="E45" s="54"/>
      <c r="F45" s="54"/>
      <c r="G45" s="54"/>
      <c r="H45" s="54"/>
      <c r="I45" s="54"/>
      <c r="J45" s="54"/>
      <c r="K45" s="334"/>
      <c r="L45" s="47"/>
    </row>
    <row r="46" spans="1:12" ht="11.25" customHeight="1" x14ac:dyDescent="0.25">
      <c r="A46" s="388" t="s">
        <v>27</v>
      </c>
      <c r="B46" s="428" t="s">
        <v>46</v>
      </c>
      <c r="C46" s="297" t="s">
        <v>62</v>
      </c>
      <c r="D46" s="95">
        <v>13</v>
      </c>
      <c r="E46" s="71" t="s">
        <v>145</v>
      </c>
      <c r="F46" s="72" t="s">
        <v>145</v>
      </c>
      <c r="G46" s="242"/>
      <c r="H46" s="241"/>
      <c r="I46" s="71">
        <v>8</v>
      </c>
      <c r="J46" s="241"/>
      <c r="K46" s="335">
        <f t="shared" ref="K46:K48" si="9">SUM(D46:J46)</f>
        <v>21</v>
      </c>
      <c r="L46" s="47"/>
    </row>
    <row r="47" spans="1:12" ht="11.25" customHeight="1" thickBot="1" x14ac:dyDescent="0.3">
      <c r="A47" s="389"/>
      <c r="B47" s="429"/>
      <c r="C47" s="298" t="s">
        <v>63</v>
      </c>
      <c r="D47" s="84">
        <v>2</v>
      </c>
      <c r="E47" s="87">
        <v>4</v>
      </c>
      <c r="F47" s="86">
        <v>8</v>
      </c>
      <c r="G47" s="131">
        <v>10</v>
      </c>
      <c r="H47" s="263"/>
      <c r="I47" s="87">
        <v>2</v>
      </c>
      <c r="J47" s="263"/>
      <c r="K47" s="336">
        <f t="shared" si="9"/>
        <v>26</v>
      </c>
      <c r="L47" s="47"/>
    </row>
    <row r="48" spans="1:12" ht="11.25" customHeight="1" thickBot="1" x14ac:dyDescent="0.3">
      <c r="A48" s="390"/>
      <c r="B48" s="259" t="s">
        <v>107</v>
      </c>
      <c r="C48" s="234" t="s">
        <v>108</v>
      </c>
      <c r="D48" s="278"/>
      <c r="E48" s="71">
        <v>15</v>
      </c>
      <c r="F48" s="72">
        <v>20</v>
      </c>
      <c r="G48" s="242"/>
      <c r="H48" s="241"/>
      <c r="I48" s="71">
        <v>10</v>
      </c>
      <c r="J48" s="241"/>
      <c r="K48" s="337">
        <f t="shared" si="9"/>
        <v>45</v>
      </c>
      <c r="L48" s="47"/>
    </row>
    <row r="49" spans="1:12" ht="11.25" customHeight="1" x14ac:dyDescent="0.25">
      <c r="A49" s="186"/>
      <c r="C49" s="182"/>
      <c r="D49" s="183"/>
      <c r="E49" s="184"/>
      <c r="F49" s="184"/>
      <c r="G49" s="185"/>
      <c r="H49" s="185"/>
      <c r="I49" s="183"/>
      <c r="J49" s="236"/>
      <c r="K49" s="338"/>
      <c r="L49" s="47"/>
    </row>
    <row r="50" spans="1:12" ht="11.25" customHeight="1" x14ac:dyDescent="0.25">
      <c r="A50" s="186"/>
      <c r="B50" s="363" t="s">
        <v>23</v>
      </c>
      <c r="C50" s="364"/>
      <c r="D50" s="364"/>
      <c r="E50" s="364"/>
      <c r="F50" s="364"/>
      <c r="G50" s="365"/>
      <c r="H50" s="366"/>
      <c r="I50" s="364"/>
      <c r="J50" s="362" t="s">
        <v>175</v>
      </c>
      <c r="K50" s="367"/>
      <c r="L50" s="123"/>
    </row>
    <row r="51" spans="1:12" ht="3.75" hidden="1" customHeight="1" thickBot="1" x14ac:dyDescent="0.3">
      <c r="A51" s="39"/>
      <c r="B51" s="40"/>
      <c r="C51" s="40"/>
      <c r="D51" s="41"/>
      <c r="E51" s="42"/>
      <c r="F51" s="42"/>
      <c r="G51" s="42"/>
      <c r="H51" s="42"/>
      <c r="I51" s="42"/>
      <c r="J51" s="42"/>
      <c r="K51" s="339"/>
      <c r="L51" s="47"/>
    </row>
    <row r="52" spans="1:12" ht="3.75" hidden="1" customHeight="1" thickBot="1" x14ac:dyDescent="0.3">
      <c r="A52" s="39"/>
      <c r="B52" s="40"/>
      <c r="C52" s="40"/>
      <c r="D52" s="41"/>
      <c r="E52" s="42"/>
      <c r="F52" s="42"/>
      <c r="G52" s="42"/>
      <c r="H52" s="42"/>
      <c r="I52" s="42"/>
      <c r="J52" s="42"/>
      <c r="K52" s="339"/>
      <c r="L52" s="47"/>
    </row>
    <row r="53" spans="1:12" ht="36.75" customHeight="1" thickBot="1" x14ac:dyDescent="0.3">
      <c r="A53" s="39"/>
      <c r="B53" s="40"/>
      <c r="C53" s="40"/>
      <c r="D53" s="41"/>
      <c r="E53" s="42"/>
      <c r="F53" s="42"/>
      <c r="G53" s="42"/>
      <c r="H53" s="42"/>
      <c r="I53" s="42"/>
      <c r="J53" s="42"/>
      <c r="K53" s="339"/>
      <c r="L53" s="47"/>
    </row>
    <row r="54" spans="1:12" ht="11.25" customHeight="1" thickBot="1" x14ac:dyDescent="0.3">
      <c r="A54" s="388" t="s">
        <v>28</v>
      </c>
      <c r="B54" s="259" t="s">
        <v>47</v>
      </c>
      <c r="C54" s="198" t="s">
        <v>64</v>
      </c>
      <c r="D54" s="256">
        <v>8</v>
      </c>
      <c r="E54" s="197">
        <v>4</v>
      </c>
      <c r="F54" s="224">
        <v>8</v>
      </c>
      <c r="G54" s="272"/>
      <c r="H54" s="199">
        <v>10</v>
      </c>
      <c r="I54" s="197">
        <v>10</v>
      </c>
      <c r="J54" s="197">
        <v>8</v>
      </c>
      <c r="K54" s="325">
        <f t="shared" ref="K54:K55" si="10">SUM(D54:J54)</f>
        <v>48</v>
      </c>
      <c r="L54" s="47"/>
    </row>
    <row r="55" spans="1:12" ht="11.25" customHeight="1" thickBot="1" x14ac:dyDescent="0.3">
      <c r="A55" s="390"/>
      <c r="B55" s="60" t="s">
        <v>121</v>
      </c>
      <c r="C55" s="215" t="s">
        <v>122</v>
      </c>
      <c r="D55" s="279"/>
      <c r="E55" s="280"/>
      <c r="F55" s="216" t="s">
        <v>151</v>
      </c>
      <c r="G55" s="217">
        <v>10</v>
      </c>
      <c r="H55" s="288"/>
      <c r="I55" s="218">
        <v>8</v>
      </c>
      <c r="J55" s="279"/>
      <c r="K55" s="340">
        <f t="shared" si="10"/>
        <v>18</v>
      </c>
    </row>
    <row r="56" spans="1:12" ht="15.75" customHeight="1" thickBot="1" x14ac:dyDescent="0.3">
      <c r="A56" s="44"/>
      <c r="B56" s="28"/>
      <c r="C56" s="55"/>
      <c r="D56" s="56"/>
      <c r="E56" s="58"/>
      <c r="F56" s="57"/>
      <c r="G56" s="58"/>
      <c r="H56" s="57"/>
      <c r="I56" s="58"/>
      <c r="J56" s="57"/>
      <c r="K56" s="341"/>
    </row>
    <row r="57" spans="1:12" ht="11.25" customHeight="1" x14ac:dyDescent="0.25">
      <c r="A57" s="416" t="s">
        <v>171</v>
      </c>
      <c r="B57" s="428" t="s">
        <v>48</v>
      </c>
      <c r="C57" s="10" t="s">
        <v>65</v>
      </c>
      <c r="D57" s="148">
        <v>4</v>
      </c>
      <c r="E57" s="146">
        <v>4</v>
      </c>
      <c r="F57" s="148">
        <v>8</v>
      </c>
      <c r="G57" s="287"/>
      <c r="H57" s="147">
        <v>10</v>
      </c>
      <c r="I57" s="148">
        <v>4</v>
      </c>
      <c r="J57" s="287"/>
      <c r="K57" s="342">
        <f t="shared" ref="K57:K60" si="11">SUM(D57:J57)</f>
        <v>30</v>
      </c>
      <c r="L57" s="5"/>
    </row>
    <row r="58" spans="1:12" ht="11.25" customHeight="1" thickBot="1" x14ac:dyDescent="0.3">
      <c r="A58" s="417"/>
      <c r="B58" s="429"/>
      <c r="C58" s="193" t="s">
        <v>66</v>
      </c>
      <c r="D58" s="220">
        <v>8</v>
      </c>
      <c r="E58" s="113" t="s">
        <v>145</v>
      </c>
      <c r="F58" s="220">
        <v>8</v>
      </c>
      <c r="G58" s="221">
        <v>10</v>
      </c>
      <c r="H58" s="221">
        <v>2</v>
      </c>
      <c r="I58" s="220">
        <v>4</v>
      </c>
      <c r="J58" s="247"/>
      <c r="K58" s="343">
        <f>SUM(D58:J58)</f>
        <v>32</v>
      </c>
      <c r="L58" s="5"/>
    </row>
    <row r="59" spans="1:12" ht="11.25" customHeight="1" thickBot="1" x14ac:dyDescent="0.3">
      <c r="A59" s="417"/>
      <c r="B59" s="237" t="s">
        <v>51</v>
      </c>
      <c r="C59" s="10" t="s">
        <v>96</v>
      </c>
      <c r="D59" s="153"/>
      <c r="E59" s="146" t="s">
        <v>145</v>
      </c>
      <c r="F59" s="148"/>
      <c r="G59" s="147">
        <v>4</v>
      </c>
      <c r="H59" s="147">
        <v>4</v>
      </c>
      <c r="I59" s="148">
        <v>8</v>
      </c>
      <c r="J59" s="68">
        <v>6</v>
      </c>
      <c r="K59" s="344">
        <f>SUM(D59:J59)</f>
        <v>22</v>
      </c>
      <c r="L59" s="5"/>
    </row>
    <row r="60" spans="1:12" ht="11.25" customHeight="1" thickBot="1" x14ac:dyDescent="0.3">
      <c r="A60" s="417"/>
      <c r="B60" s="238" t="s">
        <v>50</v>
      </c>
      <c r="C60" s="198" t="s">
        <v>67</v>
      </c>
      <c r="D60" s="256">
        <v>6</v>
      </c>
      <c r="E60" s="197">
        <v>8</v>
      </c>
      <c r="F60" s="257">
        <v>16</v>
      </c>
      <c r="G60" s="199">
        <v>8</v>
      </c>
      <c r="H60" s="199">
        <v>6</v>
      </c>
      <c r="I60" s="258">
        <v>6</v>
      </c>
      <c r="J60" s="197">
        <v>8</v>
      </c>
      <c r="K60" s="325">
        <f t="shared" si="11"/>
        <v>58</v>
      </c>
      <c r="L60" s="5"/>
    </row>
    <row r="61" spans="1:12" ht="11.25" customHeight="1" x14ac:dyDescent="0.25">
      <c r="A61" s="417"/>
      <c r="B61" s="428" t="s">
        <v>49</v>
      </c>
      <c r="C61" s="250" t="s">
        <v>143</v>
      </c>
      <c r="D61" s="281"/>
      <c r="E61" s="251">
        <v>4</v>
      </c>
      <c r="F61" s="252">
        <v>8</v>
      </c>
      <c r="G61" s="253" t="s">
        <v>114</v>
      </c>
      <c r="H61" s="253"/>
      <c r="I61" s="254">
        <v>10</v>
      </c>
      <c r="J61" s="255">
        <v>10</v>
      </c>
      <c r="K61" s="326">
        <f>SUM(D61:J61)</f>
        <v>32</v>
      </c>
    </row>
    <row r="62" spans="1:12" s="5" customFormat="1" ht="11.25" customHeight="1" x14ac:dyDescent="0.15">
      <c r="A62" s="417"/>
      <c r="B62" s="438"/>
      <c r="C62" s="32" t="s">
        <v>97</v>
      </c>
      <c r="D62" s="282"/>
      <c r="E62" s="100" t="s">
        <v>145</v>
      </c>
      <c r="F62" s="75" t="s">
        <v>145</v>
      </c>
      <c r="G62" s="79">
        <v>2</v>
      </c>
      <c r="H62" s="79">
        <v>8</v>
      </c>
      <c r="I62" s="285"/>
      <c r="J62" s="69">
        <v>2</v>
      </c>
      <c r="K62" s="345">
        <f t="shared" ref="K62" si="12">SUM(D62:J62)</f>
        <v>12</v>
      </c>
    </row>
    <row r="63" spans="1:12" s="5" customFormat="1" ht="11.25" customHeight="1" x14ac:dyDescent="0.15">
      <c r="A63" s="417"/>
      <c r="B63" s="438"/>
      <c r="C63" s="59" t="s">
        <v>166</v>
      </c>
      <c r="D63" s="283"/>
      <c r="E63" s="101" t="s">
        <v>145</v>
      </c>
      <c r="F63" s="82">
        <v>8</v>
      </c>
      <c r="G63" s="284"/>
      <c r="H63" s="284"/>
      <c r="I63" s="286"/>
      <c r="J63" s="83" t="s">
        <v>152</v>
      </c>
      <c r="K63" s="346">
        <f>SUM(D63:J63)</f>
        <v>8</v>
      </c>
    </row>
    <row r="64" spans="1:12" s="5" customFormat="1" ht="11.25" customHeight="1" thickBot="1" x14ac:dyDescent="0.2">
      <c r="A64" s="418"/>
      <c r="B64" s="429"/>
      <c r="C64" s="59" t="s">
        <v>132</v>
      </c>
      <c r="D64" s="283"/>
      <c r="E64" s="101" t="s">
        <v>145</v>
      </c>
      <c r="F64" s="82" t="s">
        <v>145</v>
      </c>
      <c r="G64" s="284"/>
      <c r="H64" s="284"/>
      <c r="I64" s="102">
        <v>2</v>
      </c>
      <c r="J64" s="83">
        <v>2</v>
      </c>
      <c r="K64" s="346">
        <f>SUM(D64:J64)</f>
        <v>4</v>
      </c>
    </row>
    <row r="65" spans="1:12" s="5" customFormat="1" ht="18.75" customHeight="1" thickBot="1" x14ac:dyDescent="0.35">
      <c r="A65" s="116"/>
      <c r="B65" s="249"/>
      <c r="C65" s="18"/>
      <c r="D65" s="117"/>
      <c r="E65" s="117"/>
      <c r="F65" s="117"/>
      <c r="G65" s="117"/>
      <c r="H65" s="117"/>
      <c r="I65" s="117"/>
      <c r="J65" s="117"/>
      <c r="K65" s="347"/>
    </row>
    <row r="66" spans="1:12" ht="11.25" customHeight="1" x14ac:dyDescent="0.25">
      <c r="A66" s="430" t="s">
        <v>29</v>
      </c>
      <c r="B66" s="428" t="s">
        <v>68</v>
      </c>
      <c r="C66" s="7" t="s">
        <v>73</v>
      </c>
      <c r="D66" s="99">
        <v>6</v>
      </c>
      <c r="E66" s="70">
        <v>8</v>
      </c>
      <c r="F66" s="72">
        <v>8</v>
      </c>
      <c r="G66" s="125">
        <v>8</v>
      </c>
      <c r="H66" s="125">
        <v>10</v>
      </c>
      <c r="I66" s="72">
        <v>2</v>
      </c>
      <c r="J66" s="72">
        <v>2</v>
      </c>
      <c r="K66" s="312">
        <f t="shared" ref="K66:K67" si="13">SUM(D66:J66)</f>
        <v>44</v>
      </c>
      <c r="L66" s="47"/>
    </row>
    <row r="67" spans="1:12" ht="11.25" customHeight="1" thickBot="1" x14ac:dyDescent="0.3">
      <c r="A67" s="394"/>
      <c r="B67" s="429"/>
      <c r="C67" s="12" t="s">
        <v>74</v>
      </c>
      <c r="D67" s="225">
        <v>2</v>
      </c>
      <c r="E67" s="85">
        <v>4</v>
      </c>
      <c r="F67" s="86">
        <v>8</v>
      </c>
      <c r="G67" s="128">
        <v>2</v>
      </c>
      <c r="H67" s="128">
        <v>2</v>
      </c>
      <c r="I67" s="86">
        <v>8</v>
      </c>
      <c r="J67" s="86">
        <v>8</v>
      </c>
      <c r="K67" s="348">
        <f t="shared" si="13"/>
        <v>34</v>
      </c>
      <c r="L67" s="47"/>
    </row>
    <row r="68" spans="1:12" ht="11.25" customHeight="1" x14ac:dyDescent="0.25">
      <c r="A68" s="394"/>
      <c r="B68" s="438" t="s">
        <v>69</v>
      </c>
      <c r="C68" s="10" t="s">
        <v>75</v>
      </c>
      <c r="D68" s="119">
        <v>4</v>
      </c>
      <c r="E68" s="119">
        <v>4</v>
      </c>
      <c r="F68" s="118" t="s">
        <v>152</v>
      </c>
      <c r="G68" s="121">
        <v>4</v>
      </c>
      <c r="H68" s="289"/>
      <c r="I68" s="118" t="s">
        <v>152</v>
      </c>
      <c r="J68" s="239">
        <v>2</v>
      </c>
      <c r="K68" s="349">
        <f>SUM(D68:J68)</f>
        <v>14</v>
      </c>
      <c r="L68" s="120"/>
    </row>
    <row r="69" spans="1:12" ht="11.25" customHeight="1" x14ac:dyDescent="0.25">
      <c r="A69" s="394"/>
      <c r="B69" s="438"/>
      <c r="C69" s="10" t="s">
        <v>116</v>
      </c>
      <c r="D69" s="246"/>
      <c r="E69" s="173" t="s">
        <v>152</v>
      </c>
      <c r="F69" s="149">
        <v>16</v>
      </c>
      <c r="G69" s="150">
        <v>4</v>
      </c>
      <c r="H69" s="290"/>
      <c r="I69" s="290"/>
      <c r="J69" s="149">
        <v>4</v>
      </c>
      <c r="K69" s="342">
        <f t="shared" ref="K69:K74" si="14">SUM(D69:J69)</f>
        <v>24</v>
      </c>
      <c r="L69" s="47"/>
    </row>
    <row r="70" spans="1:12" ht="11.25" customHeight="1" x14ac:dyDescent="0.25">
      <c r="A70" s="394"/>
      <c r="B70" s="438"/>
      <c r="C70" s="10" t="s">
        <v>115</v>
      </c>
      <c r="D70" s="287"/>
      <c r="E70" s="152" t="s">
        <v>152</v>
      </c>
      <c r="F70" s="146" t="s">
        <v>152</v>
      </c>
      <c r="G70" s="147">
        <v>4</v>
      </c>
      <c r="H70" s="147">
        <v>4</v>
      </c>
      <c r="I70" s="146">
        <v>4</v>
      </c>
      <c r="J70" s="146">
        <v>4</v>
      </c>
      <c r="K70" s="342">
        <f t="shared" si="14"/>
        <v>16</v>
      </c>
      <c r="L70" s="47"/>
    </row>
    <row r="71" spans="1:12" ht="11.25" customHeight="1" thickBot="1" x14ac:dyDescent="0.3">
      <c r="A71" s="394"/>
      <c r="B71" s="429"/>
      <c r="C71" s="11" t="s">
        <v>76</v>
      </c>
      <c r="D71" s="219">
        <v>4</v>
      </c>
      <c r="E71" s="226">
        <v>8</v>
      </c>
      <c r="F71" s="226">
        <v>8</v>
      </c>
      <c r="G71" s="127">
        <v>4</v>
      </c>
      <c r="H71" s="127">
        <v>6</v>
      </c>
      <c r="I71" s="195">
        <v>4</v>
      </c>
      <c r="J71" s="291"/>
      <c r="K71" s="343">
        <f t="shared" si="14"/>
        <v>34</v>
      </c>
      <c r="L71" s="47"/>
    </row>
    <row r="72" spans="1:12" ht="11.25" customHeight="1" x14ac:dyDescent="0.25">
      <c r="A72" s="394"/>
      <c r="B72" s="428" t="s">
        <v>70</v>
      </c>
      <c r="C72" s="6" t="s">
        <v>98</v>
      </c>
      <c r="D72" s="293"/>
      <c r="E72" s="211">
        <v>8</v>
      </c>
      <c r="F72" s="211">
        <v>16</v>
      </c>
      <c r="G72" s="180">
        <v>4</v>
      </c>
      <c r="H72" s="292"/>
      <c r="I72" s="181">
        <v>13</v>
      </c>
      <c r="J72" s="240">
        <v>2</v>
      </c>
      <c r="K72" s="350">
        <f t="shared" si="14"/>
        <v>43</v>
      </c>
      <c r="L72" s="47"/>
    </row>
    <row r="73" spans="1:12" ht="11.25" customHeight="1" x14ac:dyDescent="0.25">
      <c r="A73" s="394"/>
      <c r="B73" s="438"/>
      <c r="C73" s="9" t="s">
        <v>99</v>
      </c>
      <c r="D73" s="294"/>
      <c r="E73" s="91" t="s">
        <v>145</v>
      </c>
      <c r="F73" s="91" t="s">
        <v>145</v>
      </c>
      <c r="G73" s="79">
        <v>6</v>
      </c>
      <c r="H73" s="265"/>
      <c r="I73" s="75">
        <v>6</v>
      </c>
      <c r="J73" s="69">
        <v>2</v>
      </c>
      <c r="K73" s="344">
        <f t="shared" si="14"/>
        <v>14</v>
      </c>
      <c r="L73" s="47"/>
    </row>
    <row r="74" spans="1:12" ht="11.25" customHeight="1" thickBot="1" x14ac:dyDescent="0.3">
      <c r="A74" s="394"/>
      <c r="B74" s="438"/>
      <c r="C74" s="9" t="s">
        <v>95</v>
      </c>
      <c r="D74" s="92">
        <v>4</v>
      </c>
      <c r="E74" s="92">
        <v>8</v>
      </c>
      <c r="F74" s="92">
        <v>16</v>
      </c>
      <c r="G74" s="90">
        <v>2</v>
      </c>
      <c r="H74" s="273"/>
      <c r="I74" s="77">
        <v>4</v>
      </c>
      <c r="J74" s="239">
        <v>4</v>
      </c>
      <c r="K74" s="349">
        <f t="shared" si="14"/>
        <v>38</v>
      </c>
      <c r="L74" s="47"/>
    </row>
    <row r="75" spans="1:12" ht="11.25" customHeight="1" x14ac:dyDescent="0.25">
      <c r="A75" s="394"/>
      <c r="B75" s="428" t="s">
        <v>71</v>
      </c>
      <c r="C75" s="187" t="s">
        <v>77</v>
      </c>
      <c r="D75" s="188">
        <v>4</v>
      </c>
      <c r="E75" s="188">
        <v>4</v>
      </c>
      <c r="F75" s="188">
        <v>8</v>
      </c>
      <c r="G75" s="189">
        <v>4</v>
      </c>
      <c r="H75" s="189">
        <v>4</v>
      </c>
      <c r="I75" s="190">
        <v>4</v>
      </c>
      <c r="J75" s="189">
        <v>10</v>
      </c>
      <c r="K75" s="351">
        <f t="shared" ref="K75" si="15">SUM(D75:J75)</f>
        <v>38</v>
      </c>
    </row>
    <row r="76" spans="1:12" ht="11.25" customHeight="1" thickBot="1" x14ac:dyDescent="0.3">
      <c r="A76" s="394"/>
      <c r="B76" s="429"/>
      <c r="C76" s="192" t="s">
        <v>78</v>
      </c>
      <c r="D76" s="228">
        <v>2</v>
      </c>
      <c r="E76" s="229" t="s">
        <v>145</v>
      </c>
      <c r="F76" s="229" t="s">
        <v>145</v>
      </c>
      <c r="G76" s="128">
        <v>4</v>
      </c>
      <c r="H76" s="128">
        <v>8</v>
      </c>
      <c r="I76" s="230">
        <v>16</v>
      </c>
      <c r="J76" s="128">
        <v>2</v>
      </c>
      <c r="K76" s="352">
        <f t="shared" ref="K76:K77" si="16">SUM(D76:J76)</f>
        <v>32</v>
      </c>
    </row>
    <row r="77" spans="1:12" ht="11.25" customHeight="1" thickBot="1" x14ac:dyDescent="0.3">
      <c r="A77" s="395"/>
      <c r="B77" s="237" t="s">
        <v>100</v>
      </c>
      <c r="C77" s="10" t="s">
        <v>101</v>
      </c>
      <c r="D77" s="295"/>
      <c r="E77" s="168">
        <v>4</v>
      </c>
      <c r="F77" s="170">
        <v>16</v>
      </c>
      <c r="G77" s="104">
        <v>16</v>
      </c>
      <c r="H77" s="284"/>
      <c r="I77" s="82">
        <v>4</v>
      </c>
      <c r="J77" s="284"/>
      <c r="K77" s="353">
        <f t="shared" si="16"/>
        <v>40</v>
      </c>
    </row>
    <row r="78" spans="1:12" ht="18" customHeight="1" thickBot="1" x14ac:dyDescent="0.3">
      <c r="A78" s="16"/>
      <c r="B78" s="20"/>
      <c r="C78" s="14"/>
      <c r="D78" s="37"/>
      <c r="E78" s="52"/>
      <c r="F78" s="52"/>
      <c r="G78" s="52"/>
      <c r="H78" s="52"/>
      <c r="I78" s="52"/>
      <c r="J78" s="52"/>
      <c r="K78" s="332"/>
    </row>
    <row r="79" spans="1:12" ht="11.25" customHeight="1" thickBot="1" x14ac:dyDescent="0.3">
      <c r="A79" s="385" t="s">
        <v>30</v>
      </c>
      <c r="B79" s="196" t="s">
        <v>133</v>
      </c>
      <c r="C79" s="198" t="s">
        <v>134</v>
      </c>
      <c r="D79" s="307"/>
      <c r="E79" s="308">
        <v>25</v>
      </c>
      <c r="F79" s="308">
        <v>25</v>
      </c>
      <c r="G79" s="307"/>
      <c r="H79" s="307"/>
      <c r="I79" s="308">
        <v>10</v>
      </c>
      <c r="J79" s="309">
        <v>20</v>
      </c>
      <c r="K79" s="354">
        <f t="shared" ref="K79:K81" si="17">SUM(D79:J79)</f>
        <v>80</v>
      </c>
      <c r="L79" s="1"/>
    </row>
    <row r="80" spans="1:12" ht="11.25" customHeight="1" thickBot="1" x14ac:dyDescent="0.3">
      <c r="A80" s="386"/>
      <c r="B80" s="237" t="s">
        <v>172</v>
      </c>
      <c r="C80" s="174" t="s">
        <v>79</v>
      </c>
      <c r="D80" s="214">
        <v>13</v>
      </c>
      <c r="E80" s="204">
        <v>25</v>
      </c>
      <c r="F80" s="204">
        <v>30</v>
      </c>
      <c r="G80" s="302"/>
      <c r="H80" s="302"/>
      <c r="I80" s="302"/>
      <c r="J80" s="222">
        <v>4</v>
      </c>
      <c r="K80" s="355">
        <f t="shared" si="17"/>
        <v>72</v>
      </c>
      <c r="L80" s="1"/>
    </row>
    <row r="81" spans="1:12" ht="11.25" customHeight="1" thickBot="1" x14ac:dyDescent="0.3">
      <c r="A81" s="387"/>
      <c r="B81" s="198" t="s">
        <v>72</v>
      </c>
      <c r="C81" s="198" t="s">
        <v>80</v>
      </c>
      <c r="D81" s="310">
        <v>16</v>
      </c>
      <c r="E81" s="212">
        <v>8</v>
      </c>
      <c r="F81" s="212">
        <v>16</v>
      </c>
      <c r="G81" s="227">
        <v>20</v>
      </c>
      <c r="H81" s="311"/>
      <c r="I81" s="212">
        <v>8</v>
      </c>
      <c r="J81" s="212">
        <v>6</v>
      </c>
      <c r="K81" s="323">
        <f t="shared" si="17"/>
        <v>74</v>
      </c>
      <c r="L81" s="1"/>
    </row>
    <row r="82" spans="1:12" ht="15" customHeight="1" thickBot="1" x14ac:dyDescent="0.3">
      <c r="A82" s="16"/>
      <c r="B82" s="17"/>
      <c r="C82" s="17"/>
      <c r="D82" s="46"/>
      <c r="E82" s="46"/>
      <c r="F82" s="46"/>
      <c r="G82" s="46"/>
      <c r="H82" s="46"/>
      <c r="I82" s="46"/>
      <c r="J82" s="46"/>
      <c r="K82" s="356"/>
    </row>
    <row r="83" spans="1:12" ht="11.25" customHeight="1" thickBot="1" x14ac:dyDescent="0.3">
      <c r="A83" s="394" t="s">
        <v>111</v>
      </c>
      <c r="B83" s="198" t="s">
        <v>40</v>
      </c>
      <c r="C83" s="234" t="s">
        <v>52</v>
      </c>
      <c r="D83" s="203">
        <v>13</v>
      </c>
      <c r="E83" s="197" t="s">
        <v>145</v>
      </c>
      <c r="F83" s="197" t="s">
        <v>145</v>
      </c>
      <c r="G83" s="272"/>
      <c r="H83" s="272"/>
      <c r="I83" s="197">
        <v>10</v>
      </c>
      <c r="J83" s="272"/>
      <c r="K83" s="325">
        <f>SUM(D83:J83)</f>
        <v>23</v>
      </c>
    </row>
    <row r="84" spans="1:12" ht="11.25" customHeight="1" thickBot="1" x14ac:dyDescent="0.3">
      <c r="A84" s="395"/>
      <c r="B84" s="193" t="s">
        <v>36</v>
      </c>
      <c r="C84" s="193" t="s">
        <v>53</v>
      </c>
      <c r="D84" s="231">
        <v>4</v>
      </c>
      <c r="E84" s="231">
        <v>25</v>
      </c>
      <c r="F84" s="231" t="s">
        <v>152</v>
      </c>
      <c r="G84" s="296"/>
      <c r="H84" s="233">
        <v>13</v>
      </c>
      <c r="I84" s="231">
        <v>8</v>
      </c>
      <c r="J84" s="232">
        <v>13</v>
      </c>
      <c r="K84" s="340">
        <f>SUM(D84:J84)</f>
        <v>63</v>
      </c>
    </row>
    <row r="85" spans="1:12" ht="15" customHeight="1" x14ac:dyDescent="0.25">
      <c r="A85" s="5"/>
      <c r="B85" s="5"/>
      <c r="C85" s="5"/>
      <c r="D85" s="38"/>
      <c r="E85" s="38"/>
      <c r="F85" s="38"/>
      <c r="G85" s="137"/>
      <c r="H85" s="137"/>
      <c r="I85" s="38"/>
      <c r="J85" s="38"/>
      <c r="K85" s="357"/>
    </row>
    <row r="86" spans="1:12" ht="15" customHeight="1" thickBot="1" x14ac:dyDescent="0.3">
      <c r="A86" s="5"/>
      <c r="B86" s="5"/>
      <c r="C86" s="5"/>
      <c r="D86" s="38"/>
      <c r="E86" s="38"/>
      <c r="F86" s="38"/>
      <c r="G86" s="137"/>
      <c r="H86" s="137"/>
      <c r="I86" s="38"/>
      <c r="J86" s="38"/>
      <c r="K86" s="38"/>
    </row>
    <row r="87" spans="1:12" ht="30.75" customHeight="1" thickBot="1" x14ac:dyDescent="0.3">
      <c r="A87" s="5"/>
      <c r="B87" s="434" t="s">
        <v>173</v>
      </c>
      <c r="C87" s="435"/>
      <c r="D87" s="435"/>
      <c r="E87" s="435"/>
      <c r="F87" s="435"/>
      <c r="G87" s="435"/>
      <c r="H87" s="435"/>
      <c r="I87" s="435"/>
      <c r="J87" s="435"/>
      <c r="K87" s="436"/>
    </row>
    <row r="88" spans="1:12" ht="15" customHeight="1" x14ac:dyDescent="0.25">
      <c r="A88" s="5"/>
      <c r="B88" s="5"/>
      <c r="C88" s="5"/>
      <c r="D88" s="38"/>
      <c r="E88" s="38"/>
      <c r="F88" s="38"/>
      <c r="G88" s="137"/>
      <c r="H88" s="137"/>
      <c r="I88" s="38"/>
      <c r="J88" s="38"/>
      <c r="K88" s="38"/>
    </row>
    <row r="89" spans="1:12" ht="15" customHeight="1" x14ac:dyDescent="0.25">
      <c r="A89" s="5"/>
      <c r="B89" s="5"/>
      <c r="C89" s="5"/>
      <c r="D89" s="38"/>
      <c r="E89" s="38"/>
      <c r="F89" s="38"/>
      <c r="G89" s="137"/>
      <c r="H89" s="137"/>
      <c r="I89" s="38"/>
      <c r="J89" s="38"/>
      <c r="K89" s="38"/>
    </row>
    <row r="90" spans="1:12" ht="15" customHeight="1" x14ac:dyDescent="0.25">
      <c r="A90" s="5"/>
      <c r="B90" s="5"/>
      <c r="C90" s="5"/>
      <c r="D90" s="38"/>
      <c r="E90" s="38"/>
      <c r="F90" s="38"/>
      <c r="G90" s="137"/>
      <c r="H90" s="137"/>
      <c r="I90" s="38"/>
      <c r="J90" s="38"/>
      <c r="K90" s="38"/>
    </row>
    <row r="91" spans="1:12" ht="15" customHeight="1" x14ac:dyDescent="0.25">
      <c r="A91" s="5"/>
      <c r="B91" s="5"/>
      <c r="C91" s="5"/>
      <c r="D91" s="38"/>
      <c r="E91" s="38"/>
      <c r="F91" s="38"/>
      <c r="G91" s="137"/>
      <c r="H91" s="137"/>
      <c r="I91" s="38"/>
      <c r="J91" s="38"/>
      <c r="K91" s="38"/>
    </row>
    <row r="92" spans="1:12" ht="15" customHeight="1" x14ac:dyDescent="0.25">
      <c r="A92" s="5"/>
      <c r="B92" s="5"/>
      <c r="C92" s="5"/>
      <c r="D92" s="38"/>
      <c r="E92" s="38"/>
      <c r="F92" s="38"/>
      <c r="G92" s="137"/>
      <c r="H92" s="137"/>
      <c r="I92" s="38"/>
      <c r="J92" s="38"/>
      <c r="K92" s="38"/>
    </row>
    <row r="93" spans="1:12" ht="15" customHeight="1" x14ac:dyDescent="0.25">
      <c r="A93" s="5"/>
      <c r="B93" s="5"/>
      <c r="C93" s="5"/>
      <c r="D93" s="38"/>
      <c r="E93" s="38"/>
      <c r="F93" s="38"/>
      <c r="G93" s="137"/>
      <c r="H93" s="137"/>
      <c r="I93" s="38"/>
      <c r="J93" s="38"/>
      <c r="K93" s="38"/>
    </row>
    <row r="94" spans="1:12" ht="15" customHeight="1" x14ac:dyDescent="0.25">
      <c r="A94" s="5"/>
      <c r="B94" s="5"/>
      <c r="C94" s="5"/>
      <c r="D94" s="38"/>
      <c r="E94" s="38"/>
      <c r="F94" s="38"/>
      <c r="G94" s="137"/>
      <c r="H94" s="137"/>
      <c r="I94" s="38"/>
      <c r="J94" s="38"/>
      <c r="K94" s="38"/>
    </row>
    <row r="95" spans="1:12" ht="15" customHeight="1" x14ac:dyDescent="0.25">
      <c r="A95" s="5"/>
      <c r="B95" s="437" t="s">
        <v>23</v>
      </c>
      <c r="C95" s="437"/>
      <c r="D95" s="38"/>
      <c r="E95" s="38"/>
      <c r="F95" s="38"/>
      <c r="G95" s="137"/>
      <c r="H95" s="137"/>
      <c r="I95" s="38"/>
      <c r="J95" s="38"/>
      <c r="K95" s="260" t="s">
        <v>176</v>
      </c>
    </row>
    <row r="96" spans="1:12" ht="15" customHeight="1" thickBot="1" x14ac:dyDescent="0.35"/>
    <row r="97" spans="1:11" ht="10.35" customHeight="1" x14ac:dyDescent="0.25">
      <c r="A97" s="396" t="s">
        <v>31</v>
      </c>
      <c r="B97" s="6" t="s">
        <v>161</v>
      </c>
      <c r="C97" s="6" t="s">
        <v>84</v>
      </c>
      <c r="D97" s="94">
        <v>4</v>
      </c>
      <c r="E97" s="71"/>
      <c r="F97" s="72">
        <v>4</v>
      </c>
      <c r="G97" s="135">
        <v>4</v>
      </c>
      <c r="H97" s="125">
        <v>4</v>
      </c>
      <c r="I97" s="71"/>
      <c r="J97" s="72">
        <v>5</v>
      </c>
      <c r="K97" s="369">
        <f t="shared" ref="K97:K102" si="18">SUM(D97:J97)</f>
        <v>21</v>
      </c>
    </row>
    <row r="98" spans="1:11" ht="10.35" customHeight="1" x14ac:dyDescent="0.25">
      <c r="A98" s="397"/>
      <c r="B98" s="29" t="s">
        <v>136</v>
      </c>
      <c r="C98" s="29" t="s">
        <v>137</v>
      </c>
      <c r="D98" s="88"/>
      <c r="E98" s="73"/>
      <c r="F98" s="74"/>
      <c r="G98" s="130"/>
      <c r="H98" s="126">
        <v>2</v>
      </c>
      <c r="I98" s="73">
        <v>4</v>
      </c>
      <c r="J98" s="74">
        <v>4</v>
      </c>
      <c r="K98" s="370">
        <f t="shared" si="18"/>
        <v>10</v>
      </c>
    </row>
    <row r="99" spans="1:11" ht="10.35" customHeight="1" x14ac:dyDescent="0.25">
      <c r="A99" s="397"/>
      <c r="B99" s="9" t="s">
        <v>163</v>
      </c>
      <c r="C99" s="9" t="s">
        <v>86</v>
      </c>
      <c r="D99" s="68">
        <v>3</v>
      </c>
      <c r="E99" s="75">
        <v>8</v>
      </c>
      <c r="F99" s="69"/>
      <c r="G99" s="78"/>
      <c r="H99" s="79"/>
      <c r="I99" s="75">
        <v>2</v>
      </c>
      <c r="J99" s="69">
        <v>6</v>
      </c>
      <c r="K99" s="371">
        <f t="shared" si="18"/>
        <v>19</v>
      </c>
    </row>
    <row r="100" spans="1:11" ht="10.35" customHeight="1" x14ac:dyDescent="0.25">
      <c r="A100" s="397"/>
      <c r="B100" s="13" t="s">
        <v>138</v>
      </c>
      <c r="C100" s="13" t="s">
        <v>48</v>
      </c>
      <c r="D100" s="81"/>
      <c r="E100" s="82"/>
      <c r="F100" s="83"/>
      <c r="G100" s="138"/>
      <c r="H100" s="103"/>
      <c r="I100" s="82">
        <v>3</v>
      </c>
      <c r="J100" s="83"/>
      <c r="K100" s="372">
        <f t="shared" si="18"/>
        <v>3</v>
      </c>
    </row>
    <row r="101" spans="1:11" ht="10.35" customHeight="1" thickBot="1" x14ac:dyDescent="0.3">
      <c r="A101" s="397"/>
      <c r="B101" s="11" t="s">
        <v>181</v>
      </c>
      <c r="C101" s="11" t="s">
        <v>17</v>
      </c>
      <c r="D101" s="84">
        <v>2</v>
      </c>
      <c r="E101" s="87"/>
      <c r="F101" s="86"/>
      <c r="G101" s="131"/>
      <c r="H101" s="128"/>
      <c r="I101" s="87"/>
      <c r="J101" s="86"/>
      <c r="K101" s="85">
        <f t="shared" si="18"/>
        <v>2</v>
      </c>
    </row>
    <row r="102" spans="1:11" ht="10.35" customHeight="1" thickBot="1" x14ac:dyDescent="0.3">
      <c r="A102" s="398"/>
      <c r="B102" s="11" t="s">
        <v>125</v>
      </c>
      <c r="C102" s="11" t="s">
        <v>113</v>
      </c>
      <c r="D102" s="84"/>
      <c r="E102" s="87" t="s">
        <v>152</v>
      </c>
      <c r="F102" s="86" t="s">
        <v>152</v>
      </c>
      <c r="G102" s="131">
        <v>2</v>
      </c>
      <c r="H102" s="128">
        <v>3</v>
      </c>
      <c r="I102" s="87" t="s">
        <v>152</v>
      </c>
      <c r="J102" s="86" t="s">
        <v>152</v>
      </c>
      <c r="K102" s="373">
        <f t="shared" si="18"/>
        <v>5</v>
      </c>
    </row>
    <row r="103" spans="1:11" ht="10.35" customHeight="1" thickBot="1" x14ac:dyDescent="0.3">
      <c r="A103" s="5"/>
      <c r="B103" s="8"/>
      <c r="C103" s="8"/>
      <c r="D103" s="106"/>
      <c r="E103" s="107"/>
      <c r="F103" s="107"/>
      <c r="G103" s="139"/>
      <c r="H103" s="139"/>
      <c r="I103" s="107"/>
      <c r="J103" s="107"/>
      <c r="K103" s="368"/>
    </row>
    <row r="104" spans="1:11" ht="10.35" customHeight="1" x14ac:dyDescent="0.25">
      <c r="A104" s="396" t="s">
        <v>158</v>
      </c>
      <c r="B104" s="6" t="s">
        <v>81</v>
      </c>
      <c r="C104" s="6" t="s">
        <v>87</v>
      </c>
      <c r="D104" s="94">
        <v>4</v>
      </c>
      <c r="E104" s="71">
        <v>4</v>
      </c>
      <c r="F104" s="72">
        <v>10</v>
      </c>
      <c r="G104" s="135">
        <v>4</v>
      </c>
      <c r="H104" s="125"/>
      <c r="I104" s="71"/>
      <c r="J104" s="72">
        <v>6</v>
      </c>
      <c r="K104" s="369">
        <f t="shared" ref="K104:K113" si="19">SUM(D104:J104)</f>
        <v>28</v>
      </c>
    </row>
    <row r="105" spans="1:11" ht="10.35" customHeight="1" x14ac:dyDescent="0.25">
      <c r="A105" s="397"/>
      <c r="B105" s="29" t="s">
        <v>139</v>
      </c>
      <c r="C105" s="29" t="s">
        <v>70</v>
      </c>
      <c r="D105" s="88"/>
      <c r="E105" s="73"/>
      <c r="F105" s="74"/>
      <c r="G105" s="130"/>
      <c r="H105" s="126">
        <v>4</v>
      </c>
      <c r="I105" s="73">
        <v>2</v>
      </c>
      <c r="J105" s="74">
        <v>4</v>
      </c>
      <c r="K105" s="370">
        <f t="shared" si="19"/>
        <v>10</v>
      </c>
    </row>
    <row r="106" spans="1:11" ht="10.35" customHeight="1" x14ac:dyDescent="0.25">
      <c r="A106" s="397"/>
      <c r="B106" s="29" t="s">
        <v>126</v>
      </c>
      <c r="C106" s="29" t="s">
        <v>128</v>
      </c>
      <c r="D106" s="88"/>
      <c r="E106" s="73"/>
      <c r="F106" s="74"/>
      <c r="G106" s="130">
        <v>2</v>
      </c>
      <c r="H106" s="126"/>
      <c r="I106" s="73"/>
      <c r="J106" s="74"/>
      <c r="K106" s="370">
        <f t="shared" si="19"/>
        <v>2</v>
      </c>
    </row>
    <row r="107" spans="1:11" ht="10.35" customHeight="1" x14ac:dyDescent="0.25">
      <c r="A107" s="397"/>
      <c r="B107" s="29" t="s">
        <v>127</v>
      </c>
      <c r="C107" s="29" t="s">
        <v>129</v>
      </c>
      <c r="D107" s="88"/>
      <c r="E107" s="73"/>
      <c r="F107" s="74"/>
      <c r="G107" s="130">
        <v>3</v>
      </c>
      <c r="H107" s="126"/>
      <c r="I107" s="73"/>
      <c r="J107" s="74"/>
      <c r="K107" s="370">
        <f t="shared" si="19"/>
        <v>3</v>
      </c>
    </row>
    <row r="108" spans="1:11" ht="10.35" customHeight="1" x14ac:dyDescent="0.25">
      <c r="A108" s="397"/>
      <c r="B108" s="29" t="s">
        <v>140</v>
      </c>
      <c r="C108" s="29" t="s">
        <v>141</v>
      </c>
      <c r="D108" s="88"/>
      <c r="E108" s="73"/>
      <c r="F108" s="74"/>
      <c r="G108" s="130"/>
      <c r="H108" s="126"/>
      <c r="I108" s="73">
        <v>4</v>
      </c>
      <c r="J108" s="74"/>
      <c r="K108" s="370">
        <f t="shared" si="19"/>
        <v>4</v>
      </c>
    </row>
    <row r="109" spans="1:11" ht="10.35" customHeight="1" x14ac:dyDescent="0.25">
      <c r="A109" s="397"/>
      <c r="B109" s="29" t="s">
        <v>142</v>
      </c>
      <c r="C109" s="29" t="s">
        <v>49</v>
      </c>
      <c r="D109" s="88"/>
      <c r="E109" s="73" t="s">
        <v>152</v>
      </c>
      <c r="F109" s="74" t="s">
        <v>152</v>
      </c>
      <c r="G109" s="130"/>
      <c r="H109" s="126">
        <v>3</v>
      </c>
      <c r="I109" s="73">
        <v>3</v>
      </c>
      <c r="J109" s="74">
        <v>5</v>
      </c>
      <c r="K109" s="370">
        <f t="shared" si="19"/>
        <v>11</v>
      </c>
    </row>
    <row r="110" spans="1:11" ht="10.35" customHeight="1" x14ac:dyDescent="0.25">
      <c r="A110" s="397"/>
      <c r="B110" s="29" t="s">
        <v>149</v>
      </c>
      <c r="C110" s="29" t="s">
        <v>50</v>
      </c>
      <c r="D110" s="88"/>
      <c r="E110" s="73"/>
      <c r="F110" s="74"/>
      <c r="G110" s="130"/>
      <c r="H110" s="126">
        <v>2</v>
      </c>
      <c r="I110" s="73"/>
      <c r="J110" s="74"/>
      <c r="K110" s="370">
        <f>SUM(D110:J110)</f>
        <v>2</v>
      </c>
    </row>
    <row r="111" spans="1:11" ht="10.35" customHeight="1" x14ac:dyDescent="0.25">
      <c r="A111" s="397"/>
      <c r="B111" s="9" t="s">
        <v>82</v>
      </c>
      <c r="C111" s="9" t="s">
        <v>88</v>
      </c>
      <c r="D111" s="68">
        <v>3</v>
      </c>
      <c r="E111" s="75"/>
      <c r="F111" s="69"/>
      <c r="G111" s="78"/>
      <c r="H111" s="79"/>
      <c r="I111" s="75"/>
      <c r="J111" s="69"/>
      <c r="K111" s="371">
        <f t="shared" si="19"/>
        <v>3</v>
      </c>
    </row>
    <row r="112" spans="1:11" ht="10.35" customHeight="1" x14ac:dyDescent="0.25">
      <c r="A112" s="397"/>
      <c r="B112" s="13" t="s">
        <v>178</v>
      </c>
      <c r="C112" s="13" t="s">
        <v>179</v>
      </c>
      <c r="D112" s="81"/>
      <c r="E112" s="82"/>
      <c r="F112" s="83"/>
      <c r="G112" s="138">
        <v>3</v>
      </c>
      <c r="H112" s="103"/>
      <c r="I112" s="82"/>
      <c r="J112" s="83"/>
      <c r="K112" s="372"/>
    </row>
    <row r="113" spans="1:11" ht="10.35" customHeight="1" thickBot="1" x14ac:dyDescent="0.3">
      <c r="A113" s="398"/>
      <c r="B113" s="11" t="s">
        <v>83</v>
      </c>
      <c r="C113" s="11" t="s">
        <v>89</v>
      </c>
      <c r="D113" s="84">
        <v>2</v>
      </c>
      <c r="E113" s="87"/>
      <c r="F113" s="86"/>
      <c r="G113" s="131"/>
      <c r="H113" s="128"/>
      <c r="I113" s="87"/>
      <c r="J113" s="86"/>
      <c r="K113" s="373">
        <f t="shared" si="19"/>
        <v>2</v>
      </c>
    </row>
    <row r="114" spans="1:11" ht="39" customHeight="1" thickBot="1" x14ac:dyDescent="0.3">
      <c r="A114" s="439" t="s">
        <v>180</v>
      </c>
      <c r="B114" s="440"/>
      <c r="C114" s="440"/>
      <c r="D114" s="440"/>
      <c r="E114" s="440"/>
      <c r="F114" s="440"/>
      <c r="G114" s="440"/>
      <c r="H114" s="440"/>
      <c r="I114" s="440"/>
      <c r="J114" s="440"/>
      <c r="K114" s="441"/>
    </row>
    <row r="115" spans="1:11" ht="10.35" customHeight="1" x14ac:dyDescent="0.25">
      <c r="A115" s="401" t="s">
        <v>32</v>
      </c>
      <c r="B115" s="402"/>
      <c r="C115" s="7" t="s">
        <v>90</v>
      </c>
      <c r="D115" s="109">
        <v>6</v>
      </c>
      <c r="E115" s="72"/>
      <c r="F115" s="71"/>
      <c r="G115" s="125">
        <v>6</v>
      </c>
      <c r="H115" s="135">
        <v>5</v>
      </c>
      <c r="I115" s="72">
        <v>6</v>
      </c>
      <c r="J115" s="71">
        <v>5</v>
      </c>
      <c r="K115" s="374">
        <f t="shared" ref="K115:K124" si="20">SUM(D115:J115)</f>
        <v>28</v>
      </c>
    </row>
    <row r="116" spans="1:11" ht="10.35" customHeight="1" x14ac:dyDescent="0.25">
      <c r="A116" s="403"/>
      <c r="B116" s="404"/>
      <c r="C116" s="34" t="s">
        <v>144</v>
      </c>
      <c r="D116" s="89"/>
      <c r="E116" s="74"/>
      <c r="F116" s="73"/>
      <c r="G116" s="126"/>
      <c r="H116" s="130"/>
      <c r="I116" s="74">
        <v>5</v>
      </c>
      <c r="J116" s="73"/>
      <c r="K116" s="375">
        <f t="shared" si="20"/>
        <v>5</v>
      </c>
    </row>
    <row r="117" spans="1:11" ht="10.35" customHeight="1" x14ac:dyDescent="0.25">
      <c r="A117" s="403"/>
      <c r="B117" s="404"/>
      <c r="C117" s="34" t="s">
        <v>164</v>
      </c>
      <c r="D117" s="89"/>
      <c r="E117" s="74"/>
      <c r="F117" s="73"/>
      <c r="G117" s="126"/>
      <c r="H117" s="130"/>
      <c r="I117" s="74"/>
      <c r="J117" s="73">
        <v>6</v>
      </c>
      <c r="K117" s="375">
        <f>SUM(D117:J117)</f>
        <v>6</v>
      </c>
    </row>
    <row r="118" spans="1:11" ht="10.35" customHeight="1" x14ac:dyDescent="0.25">
      <c r="A118" s="403"/>
      <c r="B118" s="404"/>
      <c r="C118" s="10" t="s">
        <v>91</v>
      </c>
      <c r="D118" s="80">
        <v>5</v>
      </c>
      <c r="E118" s="69"/>
      <c r="F118" s="75">
        <v>16</v>
      </c>
      <c r="G118" s="79"/>
      <c r="H118" s="78"/>
      <c r="I118" s="69"/>
      <c r="J118" s="75"/>
      <c r="K118" s="376">
        <f t="shared" si="20"/>
        <v>21</v>
      </c>
    </row>
    <row r="119" spans="1:11" ht="10.35" customHeight="1" x14ac:dyDescent="0.25">
      <c r="A119" s="403"/>
      <c r="B119" s="404"/>
      <c r="C119" s="10" t="s">
        <v>92</v>
      </c>
      <c r="D119" s="80">
        <v>4</v>
      </c>
      <c r="E119" s="69"/>
      <c r="F119" s="75"/>
      <c r="G119" s="79"/>
      <c r="H119" s="78"/>
      <c r="I119" s="69"/>
      <c r="J119" s="75"/>
      <c r="K119" s="376">
        <f t="shared" si="20"/>
        <v>4</v>
      </c>
    </row>
    <row r="120" spans="1:11" ht="10.35" customHeight="1" x14ac:dyDescent="0.25">
      <c r="A120" s="403"/>
      <c r="B120" s="404"/>
      <c r="C120" s="10" t="s">
        <v>89</v>
      </c>
      <c r="D120" s="80"/>
      <c r="E120" s="69"/>
      <c r="F120" s="75"/>
      <c r="G120" s="79">
        <v>5</v>
      </c>
      <c r="H120" s="78"/>
      <c r="I120" s="69"/>
      <c r="J120" s="75"/>
      <c r="K120" s="376">
        <f t="shared" si="20"/>
        <v>5</v>
      </c>
    </row>
    <row r="121" spans="1:11" ht="10.35" customHeight="1" x14ac:dyDescent="0.25">
      <c r="A121" s="403"/>
      <c r="B121" s="404"/>
      <c r="C121" s="10" t="s">
        <v>113</v>
      </c>
      <c r="D121" s="80"/>
      <c r="E121" s="69">
        <v>8</v>
      </c>
      <c r="F121" s="75"/>
      <c r="G121" s="79"/>
      <c r="H121" s="78"/>
      <c r="I121" s="69"/>
      <c r="J121" s="75"/>
      <c r="K121" s="376">
        <f>SUM(D121:J121)</f>
        <v>8</v>
      </c>
    </row>
    <row r="122" spans="1:11" ht="10.35" customHeight="1" x14ac:dyDescent="0.25">
      <c r="A122" s="403"/>
      <c r="B122" s="404"/>
      <c r="C122" s="62" t="s">
        <v>162</v>
      </c>
      <c r="D122" s="80"/>
      <c r="E122" s="69"/>
      <c r="F122" s="75"/>
      <c r="G122" s="79">
        <v>4</v>
      </c>
      <c r="H122" s="78">
        <v>4</v>
      </c>
      <c r="I122" s="69"/>
      <c r="J122" s="75"/>
      <c r="K122" s="376">
        <f t="shared" si="20"/>
        <v>8</v>
      </c>
    </row>
    <row r="123" spans="1:11" ht="10.35" customHeight="1" x14ac:dyDescent="0.25">
      <c r="A123" s="403"/>
      <c r="B123" s="404"/>
      <c r="C123" s="62" t="s">
        <v>150</v>
      </c>
      <c r="D123" s="80"/>
      <c r="E123" s="69"/>
      <c r="F123" s="75"/>
      <c r="G123" s="79"/>
      <c r="H123" s="78">
        <v>6</v>
      </c>
      <c r="I123" s="69"/>
      <c r="J123" s="75"/>
      <c r="K123" s="376">
        <f>SUM(D123:J123)</f>
        <v>6</v>
      </c>
    </row>
    <row r="124" spans="1:11" ht="10.35" customHeight="1" thickBot="1" x14ac:dyDescent="0.3">
      <c r="A124" s="405"/>
      <c r="B124" s="406"/>
      <c r="C124" s="62" t="s">
        <v>112</v>
      </c>
      <c r="D124" s="80"/>
      <c r="E124" s="69"/>
      <c r="F124" s="75"/>
      <c r="G124" s="79"/>
      <c r="H124" s="78"/>
      <c r="I124" s="69"/>
      <c r="J124" s="75"/>
      <c r="K124" s="376">
        <f t="shared" si="20"/>
        <v>0</v>
      </c>
    </row>
    <row r="125" spans="1:11" ht="10.35" customHeight="1" thickBot="1" x14ac:dyDescent="0.3">
      <c r="A125" s="5"/>
      <c r="B125" s="5"/>
      <c r="C125" s="8"/>
      <c r="D125" s="106"/>
      <c r="E125" s="107"/>
      <c r="F125" s="107"/>
      <c r="G125" s="139"/>
      <c r="H125" s="139"/>
      <c r="I125" s="107"/>
      <c r="J125" s="107"/>
      <c r="K125" s="377"/>
    </row>
    <row r="126" spans="1:11" ht="10.35" customHeight="1" thickBot="1" x14ac:dyDescent="0.3">
      <c r="A126" s="399" t="s">
        <v>33</v>
      </c>
      <c r="B126" s="400"/>
      <c r="C126" s="223" t="s">
        <v>5</v>
      </c>
      <c r="D126" s="203"/>
      <c r="E126" s="197"/>
      <c r="F126" s="197">
        <v>14</v>
      </c>
      <c r="G126" s="199"/>
      <c r="H126" s="199"/>
      <c r="I126" s="197">
        <v>6</v>
      </c>
      <c r="J126" s="197">
        <v>6</v>
      </c>
      <c r="K126" s="382">
        <f>SUM(D126:J126)</f>
        <v>26</v>
      </c>
    </row>
    <row r="127" spans="1:11" ht="10.35" customHeight="1" thickBot="1" x14ac:dyDescent="0.3">
      <c r="A127" s="65"/>
      <c r="B127" s="65"/>
      <c r="C127" s="66"/>
      <c r="D127" s="111"/>
      <c r="E127" s="112"/>
      <c r="F127" s="112"/>
      <c r="G127" s="112"/>
      <c r="H127" s="112"/>
      <c r="I127" s="112"/>
      <c r="J127" s="112"/>
      <c r="K127" s="378"/>
    </row>
    <row r="128" spans="1:11" ht="10.35" customHeight="1" thickBot="1" x14ac:dyDescent="0.3">
      <c r="A128" s="383" t="s">
        <v>34</v>
      </c>
      <c r="B128" s="209" t="s">
        <v>84</v>
      </c>
      <c r="C128" s="198" t="s">
        <v>77</v>
      </c>
      <c r="D128" s="258">
        <v>20</v>
      </c>
      <c r="E128" s="197">
        <v>35</v>
      </c>
      <c r="F128" s="257">
        <v>50</v>
      </c>
      <c r="G128" s="199">
        <v>20</v>
      </c>
      <c r="H128" s="381">
        <v>20</v>
      </c>
      <c r="I128" s="197">
        <v>20</v>
      </c>
      <c r="J128" s="257">
        <v>20</v>
      </c>
      <c r="K128" s="382">
        <f>SUM(D128:J128)</f>
        <v>185</v>
      </c>
    </row>
    <row r="129" spans="1:12" ht="10.35" customHeight="1" thickBot="1" x14ac:dyDescent="0.3">
      <c r="A129" s="5"/>
      <c r="B129" s="8"/>
      <c r="C129" s="8"/>
      <c r="D129" s="106"/>
      <c r="E129" s="108"/>
      <c r="F129" s="108"/>
      <c r="G129" s="140"/>
      <c r="H129" s="140"/>
      <c r="I129" s="108"/>
      <c r="J129" s="108"/>
      <c r="K129" s="377"/>
    </row>
    <row r="130" spans="1:12" ht="10.35" customHeight="1" x14ac:dyDescent="0.25">
      <c r="A130" s="391" t="s">
        <v>35</v>
      </c>
      <c r="B130" s="6" t="s">
        <v>17</v>
      </c>
      <c r="C130" s="6" t="s">
        <v>21</v>
      </c>
      <c r="D130" s="94">
        <v>20</v>
      </c>
      <c r="E130" s="71"/>
      <c r="F130" s="72"/>
      <c r="G130" s="135"/>
      <c r="H130" s="125"/>
      <c r="I130" s="71"/>
      <c r="J130" s="72">
        <v>10</v>
      </c>
      <c r="K130" s="374">
        <f t="shared" ref="K130:K137" si="21">SUM(D130:J130)</f>
        <v>30</v>
      </c>
      <c r="L130" s="1"/>
    </row>
    <row r="131" spans="1:12" ht="10.35" customHeight="1" x14ac:dyDescent="0.25">
      <c r="A131" s="392"/>
      <c r="B131" s="29" t="s">
        <v>49</v>
      </c>
      <c r="C131" s="29" t="s">
        <v>143</v>
      </c>
      <c r="D131" s="68"/>
      <c r="E131" s="75" t="s">
        <v>152</v>
      </c>
      <c r="F131" s="69" t="s">
        <v>152</v>
      </c>
      <c r="G131" s="78"/>
      <c r="H131" s="79"/>
      <c r="I131" s="75">
        <v>20</v>
      </c>
      <c r="J131" s="69">
        <v>20</v>
      </c>
      <c r="K131" s="376">
        <f>SUM(D131:J131)</f>
        <v>40</v>
      </c>
      <c r="L131" s="1"/>
    </row>
    <row r="132" spans="1:12" ht="10.35" customHeight="1" x14ac:dyDescent="0.25">
      <c r="A132" s="392"/>
      <c r="B132" s="9" t="s">
        <v>49</v>
      </c>
      <c r="C132" s="9" t="s">
        <v>160</v>
      </c>
      <c r="D132" s="129"/>
      <c r="E132" s="73"/>
      <c r="F132" s="74"/>
      <c r="G132" s="130">
        <v>20</v>
      </c>
      <c r="H132" s="126">
        <v>13</v>
      </c>
      <c r="I132" s="73"/>
      <c r="J132" s="74"/>
      <c r="K132" s="375">
        <f t="shared" si="21"/>
        <v>33</v>
      </c>
      <c r="L132" s="1"/>
    </row>
    <row r="133" spans="1:12" ht="10.35" customHeight="1" x14ac:dyDescent="0.25">
      <c r="A133" s="392"/>
      <c r="B133" s="9" t="s">
        <v>49</v>
      </c>
      <c r="C133" s="9" t="s">
        <v>93</v>
      </c>
      <c r="D133" s="81">
        <v>16</v>
      </c>
      <c r="E133" s="75"/>
      <c r="F133" s="69"/>
      <c r="G133" s="78"/>
      <c r="H133" s="79"/>
      <c r="I133" s="75"/>
      <c r="J133" s="69"/>
      <c r="K133" s="376">
        <f t="shared" si="21"/>
        <v>16</v>
      </c>
      <c r="L133" s="1"/>
    </row>
    <row r="134" spans="1:12" ht="10.35" customHeight="1" x14ac:dyDescent="0.25">
      <c r="A134" s="392"/>
      <c r="B134" s="9" t="s">
        <v>135</v>
      </c>
      <c r="C134" s="9" t="s">
        <v>108</v>
      </c>
      <c r="D134" s="68"/>
      <c r="E134" s="82"/>
      <c r="F134" s="83"/>
      <c r="G134" s="138"/>
      <c r="H134" s="103"/>
      <c r="I134" s="82">
        <v>16</v>
      </c>
      <c r="J134" s="83"/>
      <c r="K134" s="379">
        <f t="shared" si="21"/>
        <v>16</v>
      </c>
      <c r="L134" s="1"/>
    </row>
    <row r="135" spans="1:12" ht="10.35" customHeight="1" x14ac:dyDescent="0.25">
      <c r="A135" s="392"/>
      <c r="B135" s="9" t="s">
        <v>47</v>
      </c>
      <c r="C135" s="9" t="s">
        <v>64</v>
      </c>
      <c r="D135" s="68"/>
      <c r="E135" s="82" t="s">
        <v>152</v>
      </c>
      <c r="F135" s="83" t="s">
        <v>152</v>
      </c>
      <c r="G135" s="138" t="s">
        <v>152</v>
      </c>
      <c r="H135" s="103">
        <v>16</v>
      </c>
      <c r="I135" s="82">
        <v>13</v>
      </c>
      <c r="J135" s="83">
        <v>16</v>
      </c>
      <c r="K135" s="379">
        <f t="shared" si="21"/>
        <v>45</v>
      </c>
      <c r="L135" s="1"/>
    </row>
    <row r="136" spans="1:12" ht="10.35" customHeight="1" x14ac:dyDescent="0.25">
      <c r="A136" s="392"/>
      <c r="B136" s="9" t="s">
        <v>36</v>
      </c>
      <c r="C136" s="9" t="s">
        <v>53</v>
      </c>
      <c r="D136" s="68"/>
      <c r="E136" s="82"/>
      <c r="F136" s="83"/>
      <c r="G136" s="138"/>
      <c r="H136" s="103">
        <v>20</v>
      </c>
      <c r="I136" s="82"/>
      <c r="J136" s="83"/>
      <c r="K136" s="379">
        <f t="shared" si="21"/>
        <v>20</v>
      </c>
      <c r="L136" s="1"/>
    </row>
    <row r="137" spans="1:12" ht="10.35" customHeight="1" thickBot="1" x14ac:dyDescent="0.3">
      <c r="A137" s="393"/>
      <c r="B137" s="11" t="s">
        <v>85</v>
      </c>
      <c r="C137" s="11" t="s">
        <v>52</v>
      </c>
      <c r="D137" s="113">
        <v>13</v>
      </c>
      <c r="E137" s="87"/>
      <c r="F137" s="86"/>
      <c r="G137" s="131"/>
      <c r="H137" s="128"/>
      <c r="I137" s="87"/>
      <c r="J137" s="86"/>
      <c r="K137" s="380">
        <f t="shared" si="21"/>
        <v>13</v>
      </c>
      <c r="L137" s="1"/>
    </row>
    <row r="138" spans="1:12" ht="3.75" customHeight="1" x14ac:dyDescent="0.3">
      <c r="A138" s="53"/>
      <c r="B138" s="5"/>
      <c r="C138" s="5"/>
      <c r="D138" s="5"/>
      <c r="E138" s="5"/>
      <c r="F138" s="5"/>
      <c r="G138" s="141"/>
      <c r="H138" s="144"/>
      <c r="I138" s="5"/>
      <c r="J138" s="5"/>
      <c r="K138" s="5"/>
    </row>
    <row r="139" spans="1:12" ht="15" customHeight="1" thickBot="1" x14ac:dyDescent="0.35">
      <c r="A139" s="5"/>
      <c r="B139" s="235" t="s">
        <v>23</v>
      </c>
      <c r="C139" s="5"/>
      <c r="D139" s="5"/>
      <c r="E139" s="5"/>
      <c r="F139" s="5"/>
      <c r="G139" s="141"/>
      <c r="H139" s="145"/>
      <c r="I139" s="5"/>
      <c r="J139" s="106" t="s">
        <v>177</v>
      </c>
      <c r="K139" s="5"/>
    </row>
    <row r="140" spans="1:12" ht="15" customHeight="1" thickBot="1" x14ac:dyDescent="0.35">
      <c r="A140" s="5"/>
      <c r="B140" s="5"/>
      <c r="C140" s="384"/>
      <c r="D140" s="5"/>
      <c r="E140" s="5"/>
      <c r="F140" s="5"/>
      <c r="G140" s="141"/>
      <c r="H140" s="145"/>
      <c r="I140" s="5"/>
      <c r="J140" s="5"/>
      <c r="K140" s="5"/>
    </row>
    <row r="141" spans="1:12" ht="15" customHeight="1" x14ac:dyDescent="0.3">
      <c r="A141" s="5"/>
      <c r="B141" s="5"/>
      <c r="C141" s="5"/>
      <c r="D141" s="5"/>
      <c r="E141" s="5"/>
      <c r="F141" s="5"/>
      <c r="G141" s="141"/>
      <c r="H141" s="145"/>
      <c r="I141" s="5"/>
      <c r="J141" s="5"/>
      <c r="K141" s="5"/>
    </row>
    <row r="142" spans="1:12" ht="15" customHeight="1" x14ac:dyDescent="0.3">
      <c r="A142" s="5"/>
      <c r="B142" s="5"/>
      <c r="C142" s="5"/>
      <c r="D142" s="5"/>
      <c r="E142" s="5"/>
      <c r="F142" s="24"/>
      <c r="G142" s="141"/>
      <c r="H142" s="145"/>
      <c r="I142" s="5"/>
      <c r="J142" s="5"/>
      <c r="K142" s="5"/>
    </row>
    <row r="143" spans="1:12" ht="15" customHeight="1" x14ac:dyDescent="0.3">
      <c r="A143" s="5"/>
      <c r="B143" s="5"/>
      <c r="C143" s="5"/>
      <c r="D143" s="5"/>
      <c r="E143" s="5"/>
      <c r="F143" s="5"/>
      <c r="G143" s="141"/>
      <c r="H143" s="145"/>
      <c r="I143" s="5"/>
      <c r="J143" s="5"/>
      <c r="K143" s="5"/>
    </row>
    <row r="144" spans="1:12" ht="15" customHeight="1" x14ac:dyDescent="0.3">
      <c r="A144" s="5"/>
      <c r="B144" s="5"/>
      <c r="C144" s="5"/>
      <c r="D144" s="5"/>
      <c r="E144" s="5"/>
      <c r="F144" s="5"/>
      <c r="G144" s="141"/>
      <c r="H144" s="145"/>
      <c r="I144" s="5"/>
      <c r="J144" s="5"/>
      <c r="K144" s="5"/>
    </row>
    <row r="145" spans="1:11" ht="15" customHeight="1" x14ac:dyDescent="0.3">
      <c r="A145" s="5"/>
      <c r="B145" s="5"/>
      <c r="C145" s="5"/>
      <c r="D145" s="5"/>
      <c r="E145" s="5"/>
      <c r="F145" s="5"/>
      <c r="G145" s="141"/>
      <c r="H145" s="145"/>
      <c r="I145" s="5"/>
      <c r="J145" s="5"/>
      <c r="K145" s="5"/>
    </row>
    <row r="146" spans="1:11" ht="15" customHeight="1" x14ac:dyDescent="0.3">
      <c r="A146" s="5"/>
      <c r="B146" s="5"/>
      <c r="C146" s="5"/>
      <c r="D146" s="5"/>
      <c r="E146" s="5"/>
      <c r="F146" s="5"/>
      <c r="G146" s="141"/>
      <c r="H146" s="145"/>
      <c r="I146" s="5"/>
      <c r="J146" s="5"/>
      <c r="K146" s="5"/>
    </row>
    <row r="147" spans="1:11" ht="15" customHeight="1" x14ac:dyDescent="0.3">
      <c r="A147" s="5"/>
      <c r="B147" s="5"/>
      <c r="C147" s="5"/>
      <c r="D147" s="5"/>
      <c r="E147" s="5"/>
      <c r="F147" s="5"/>
      <c r="G147" s="141"/>
      <c r="H147" s="145"/>
      <c r="I147" s="5"/>
      <c r="J147" s="5"/>
      <c r="K147" s="5"/>
    </row>
    <row r="148" spans="1:11" ht="15" customHeight="1" x14ac:dyDescent="0.3">
      <c r="A148" s="5"/>
      <c r="B148" s="5"/>
      <c r="C148" s="5"/>
      <c r="D148" s="5"/>
      <c r="E148" s="5"/>
      <c r="F148" s="5"/>
      <c r="G148" s="141"/>
      <c r="H148" s="145"/>
      <c r="I148" s="5"/>
      <c r="J148" s="5"/>
      <c r="K148" s="5"/>
    </row>
    <row r="149" spans="1:11" ht="15" customHeight="1" x14ac:dyDescent="0.3">
      <c r="A149" s="5"/>
      <c r="B149" s="5"/>
      <c r="C149" s="5"/>
      <c r="D149" s="5"/>
      <c r="E149" s="5"/>
      <c r="F149" s="5"/>
      <c r="G149" s="141"/>
      <c r="H149" s="145"/>
      <c r="I149" s="5"/>
      <c r="J149" s="5"/>
      <c r="K149" s="5"/>
    </row>
    <row r="150" spans="1:11" ht="15" customHeight="1" x14ac:dyDescent="0.3">
      <c r="A150" s="5"/>
      <c r="B150" s="5"/>
      <c r="C150" s="5"/>
      <c r="D150" s="5"/>
      <c r="E150" s="5"/>
      <c r="F150" s="5"/>
      <c r="G150" s="141"/>
      <c r="H150" s="145"/>
      <c r="I150" s="5"/>
      <c r="J150" s="5"/>
      <c r="K150" s="5"/>
    </row>
    <row r="151" spans="1:11" ht="15" customHeight="1" x14ac:dyDescent="0.3">
      <c r="A151" s="5"/>
      <c r="B151" s="5"/>
      <c r="C151" s="5"/>
      <c r="D151" s="5"/>
      <c r="E151" s="5"/>
      <c r="F151" s="5"/>
      <c r="G151" s="141"/>
      <c r="H151" s="145"/>
      <c r="I151" s="5"/>
      <c r="J151" s="5"/>
      <c r="K151" s="5"/>
    </row>
    <row r="152" spans="1:11" ht="15" customHeight="1" x14ac:dyDescent="0.3">
      <c r="A152" s="5"/>
      <c r="B152" s="5"/>
      <c r="C152" s="5"/>
      <c r="D152" s="5"/>
      <c r="E152" s="5"/>
      <c r="F152" s="5"/>
      <c r="G152" s="141"/>
      <c r="H152" s="145"/>
      <c r="I152" s="5"/>
      <c r="J152" s="5"/>
      <c r="K152" s="5"/>
    </row>
    <row r="153" spans="1:11" ht="15" customHeight="1" x14ac:dyDescent="0.3">
      <c r="A153" s="5"/>
      <c r="B153" s="5"/>
      <c r="C153" s="5"/>
      <c r="D153" s="5"/>
      <c r="E153" s="5"/>
      <c r="F153" s="5"/>
      <c r="G153" s="141"/>
      <c r="H153" s="145"/>
      <c r="I153" s="5"/>
      <c r="J153" s="5"/>
      <c r="K153" s="5"/>
    </row>
    <row r="154" spans="1:11" ht="15" customHeight="1" x14ac:dyDescent="0.3">
      <c r="A154" s="5"/>
      <c r="B154" s="5"/>
      <c r="C154" s="5"/>
      <c r="D154" s="5"/>
      <c r="E154" s="5"/>
      <c r="F154" s="5"/>
      <c r="G154" s="141"/>
      <c r="H154" s="145"/>
      <c r="I154" s="5"/>
      <c r="J154" s="5"/>
      <c r="K154" s="5"/>
    </row>
    <row r="155" spans="1:11" ht="15" customHeight="1" x14ac:dyDescent="0.3">
      <c r="A155" s="5"/>
      <c r="B155" s="5"/>
      <c r="C155" s="5"/>
      <c r="D155" s="5"/>
      <c r="E155" s="5"/>
      <c r="F155" s="5"/>
      <c r="G155" s="141"/>
      <c r="H155" s="145"/>
      <c r="I155" s="5"/>
      <c r="J155" s="5"/>
      <c r="K155" s="5"/>
    </row>
    <row r="156" spans="1:11" ht="15" customHeight="1" x14ac:dyDescent="0.3">
      <c r="A156" s="5"/>
      <c r="B156" s="5"/>
      <c r="C156" s="5"/>
      <c r="D156" s="5"/>
      <c r="E156" s="5"/>
      <c r="F156" s="5"/>
      <c r="G156" s="141"/>
      <c r="H156" s="145"/>
      <c r="I156" s="5"/>
      <c r="J156" s="5"/>
      <c r="K156" s="5"/>
    </row>
    <row r="157" spans="1:11" ht="15" customHeight="1" x14ac:dyDescent="0.3">
      <c r="A157" s="5"/>
      <c r="B157" s="5"/>
      <c r="C157" s="5"/>
      <c r="D157" s="5"/>
      <c r="E157" s="5"/>
      <c r="F157" s="5"/>
      <c r="G157" s="141"/>
      <c r="H157" s="145"/>
      <c r="I157" s="5"/>
      <c r="J157" s="5"/>
      <c r="K157" s="5"/>
    </row>
    <row r="158" spans="1:11" ht="15" customHeight="1" x14ac:dyDescent="0.3">
      <c r="A158" s="5"/>
      <c r="B158" s="5"/>
      <c r="C158" s="5"/>
      <c r="D158" s="5"/>
      <c r="E158" s="5"/>
      <c r="F158" s="5"/>
      <c r="G158" s="141"/>
      <c r="H158" s="145"/>
      <c r="I158" s="5"/>
      <c r="J158" s="5"/>
      <c r="K158" s="5"/>
    </row>
    <row r="159" spans="1:11" ht="15" customHeight="1" x14ac:dyDescent="0.3">
      <c r="A159" s="5"/>
      <c r="B159" s="5"/>
      <c r="C159" s="5"/>
      <c r="D159" s="5"/>
      <c r="E159" s="5"/>
      <c r="F159" s="5"/>
      <c r="G159" s="141"/>
      <c r="H159" s="145"/>
      <c r="I159" s="5"/>
      <c r="J159" s="5"/>
      <c r="K159" s="5"/>
    </row>
    <row r="160" spans="1:11" ht="15" customHeight="1" x14ac:dyDescent="0.3">
      <c r="A160" s="5"/>
      <c r="B160" s="5"/>
      <c r="C160" s="5"/>
      <c r="D160" s="5"/>
      <c r="E160" s="5"/>
      <c r="F160" s="5"/>
      <c r="G160" s="141"/>
      <c r="H160" s="145"/>
      <c r="I160" s="5"/>
      <c r="J160" s="5"/>
      <c r="K160" s="5"/>
    </row>
    <row r="161" spans="1:11" ht="15" customHeight="1" x14ac:dyDescent="0.3">
      <c r="A161" s="5"/>
      <c r="B161" s="5"/>
      <c r="C161" s="5"/>
      <c r="D161" s="5"/>
      <c r="E161" s="5"/>
      <c r="F161" s="5"/>
      <c r="G161" s="141"/>
      <c r="H161" s="145"/>
      <c r="I161" s="5"/>
      <c r="J161" s="5"/>
      <c r="K161" s="5"/>
    </row>
    <row r="162" spans="1:11" ht="15" customHeight="1" x14ac:dyDescent="0.3">
      <c r="A162" s="5"/>
      <c r="B162" s="5"/>
      <c r="C162" s="5"/>
      <c r="D162" s="5"/>
      <c r="E162" s="5"/>
      <c r="F162" s="5"/>
      <c r="G162" s="141"/>
      <c r="H162" s="145"/>
      <c r="I162" s="5"/>
      <c r="J162" s="5"/>
      <c r="K162" s="5"/>
    </row>
    <row r="163" spans="1:11" ht="15" customHeight="1" x14ac:dyDescent="0.3">
      <c r="A163" s="5"/>
      <c r="B163" s="5"/>
      <c r="C163" s="5"/>
      <c r="D163" s="5"/>
      <c r="E163" s="5"/>
      <c r="F163" s="5"/>
      <c r="G163" s="141"/>
      <c r="H163" s="145"/>
      <c r="I163" s="5"/>
      <c r="J163" s="5"/>
      <c r="K163" s="5"/>
    </row>
    <row r="164" spans="1:11" ht="15" customHeight="1" x14ac:dyDescent="0.3">
      <c r="A164" s="5"/>
      <c r="B164" s="5"/>
      <c r="C164" s="5"/>
      <c r="D164" s="5"/>
      <c r="E164" s="5"/>
      <c r="F164" s="5"/>
      <c r="G164" s="141"/>
      <c r="H164" s="145"/>
      <c r="I164" s="5"/>
      <c r="J164" s="5"/>
      <c r="K164" s="5"/>
    </row>
    <row r="165" spans="1:11" ht="15" customHeight="1" x14ac:dyDescent="0.3">
      <c r="A165" s="5"/>
      <c r="B165" s="5"/>
      <c r="C165" s="5"/>
      <c r="D165" s="5"/>
      <c r="E165" s="5"/>
      <c r="F165" s="5"/>
      <c r="G165" s="141"/>
      <c r="H165" s="145"/>
      <c r="I165" s="5"/>
      <c r="J165" s="5"/>
      <c r="K165" s="5"/>
    </row>
    <row r="166" spans="1:11" ht="15" customHeight="1" x14ac:dyDescent="0.3">
      <c r="A166" s="5"/>
      <c r="B166" s="5"/>
      <c r="C166" s="5"/>
      <c r="D166" s="5"/>
      <c r="E166" s="5"/>
      <c r="F166" s="5"/>
      <c r="G166" s="141"/>
      <c r="H166" s="145"/>
      <c r="I166" s="5"/>
      <c r="J166" s="5"/>
      <c r="K166" s="5"/>
    </row>
    <row r="167" spans="1:11" ht="15" customHeight="1" x14ac:dyDescent="0.3">
      <c r="A167" s="5"/>
      <c r="B167" s="5"/>
      <c r="C167" s="5"/>
      <c r="D167" s="5"/>
      <c r="E167" s="5"/>
      <c r="F167" s="5"/>
      <c r="G167" s="141"/>
      <c r="H167" s="145"/>
      <c r="I167" s="5"/>
      <c r="J167" s="5"/>
      <c r="K167" s="5"/>
    </row>
    <row r="168" spans="1:11" ht="15" customHeight="1" x14ac:dyDescent="0.3">
      <c r="A168" s="5"/>
      <c r="B168" s="5"/>
      <c r="C168" s="5"/>
      <c r="D168" s="5"/>
      <c r="E168" s="5"/>
      <c r="F168" s="5"/>
      <c r="G168" s="141"/>
      <c r="H168" s="145"/>
      <c r="I168" s="5"/>
      <c r="J168" s="5"/>
      <c r="K168" s="5"/>
    </row>
    <row r="169" spans="1:11" ht="15" customHeight="1" x14ac:dyDescent="0.3">
      <c r="A169" s="5"/>
      <c r="B169" s="5"/>
      <c r="C169" s="5"/>
      <c r="D169" s="5"/>
      <c r="E169" s="5"/>
      <c r="F169" s="5"/>
      <c r="G169" s="141"/>
      <c r="H169" s="145"/>
      <c r="I169" s="5"/>
      <c r="J169" s="5"/>
      <c r="K169" s="5"/>
    </row>
    <row r="170" spans="1:11" ht="15" customHeight="1" x14ac:dyDescent="0.3">
      <c r="A170" s="5"/>
      <c r="B170" s="5"/>
      <c r="C170" s="5"/>
      <c r="D170" s="5"/>
      <c r="E170" s="5"/>
      <c r="F170" s="5"/>
      <c r="G170" s="141"/>
      <c r="H170" s="145"/>
      <c r="I170" s="5"/>
      <c r="J170" s="5"/>
      <c r="K170" s="5"/>
    </row>
    <row r="171" spans="1:11" ht="15" customHeight="1" x14ac:dyDescent="0.3">
      <c r="A171" s="5"/>
      <c r="B171" s="5"/>
      <c r="C171" s="5"/>
      <c r="D171" s="5"/>
      <c r="E171" s="5"/>
      <c r="F171" s="5"/>
      <c r="G171" s="141"/>
      <c r="H171" s="145"/>
      <c r="I171" s="5"/>
      <c r="J171" s="5"/>
      <c r="K171" s="5"/>
    </row>
    <row r="172" spans="1:11" ht="15" customHeight="1" x14ac:dyDescent="0.3">
      <c r="A172" s="5"/>
      <c r="B172" s="5"/>
      <c r="C172" s="5"/>
      <c r="D172" s="5"/>
      <c r="E172" s="5"/>
      <c r="F172" s="5"/>
      <c r="G172" s="141"/>
      <c r="H172" s="145"/>
      <c r="I172" s="5"/>
      <c r="J172" s="5"/>
      <c r="K172" s="5"/>
    </row>
    <row r="173" spans="1:11" ht="10.35" customHeight="1" x14ac:dyDescent="0.3">
      <c r="A173" s="5"/>
    </row>
    <row r="174" spans="1:11" ht="10.35" customHeight="1" x14ac:dyDescent="0.3"/>
    <row r="175" spans="1:11" ht="10.35" customHeight="1" x14ac:dyDescent="0.3"/>
    <row r="176" spans="1:11" ht="10.35" customHeight="1" x14ac:dyDescent="0.3"/>
    <row r="177" ht="10.35" customHeight="1" x14ac:dyDescent="0.3"/>
    <row r="178" ht="10.35" customHeight="1" x14ac:dyDescent="0.3"/>
    <row r="179" ht="10.35" customHeight="1" x14ac:dyDescent="0.3"/>
    <row r="180" ht="10.35" customHeight="1" x14ac:dyDescent="0.3"/>
    <row r="181" ht="10.35" customHeight="1" x14ac:dyDescent="0.3"/>
    <row r="182" ht="10.35" customHeight="1" x14ac:dyDescent="0.3"/>
    <row r="183" ht="10.35" customHeight="1" x14ac:dyDescent="0.3"/>
    <row r="184" ht="10.35" customHeight="1" x14ac:dyDescent="0.3"/>
    <row r="185" ht="10.35" customHeight="1" x14ac:dyDescent="0.3"/>
    <row r="186" ht="10.35" customHeight="1" x14ac:dyDescent="0.3"/>
    <row r="187" ht="10.35" customHeight="1" x14ac:dyDescent="0.3"/>
    <row r="188" ht="10.35" customHeight="1" x14ac:dyDescent="0.3"/>
    <row r="189" ht="10.35" customHeight="1" x14ac:dyDescent="0.3"/>
    <row r="190" ht="10.35" customHeight="1" x14ac:dyDescent="0.3"/>
    <row r="191" ht="10.35" customHeight="1" x14ac:dyDescent="0.3"/>
    <row r="192" ht="10.35" customHeight="1" x14ac:dyDescent="0.3"/>
    <row r="193" ht="10.35" customHeight="1" x14ac:dyDescent="0.3"/>
    <row r="194" ht="10.35" customHeight="1" x14ac:dyDescent="0.3"/>
    <row r="195" ht="10.35" customHeight="1" x14ac:dyDescent="0.3"/>
    <row r="196" ht="10.35" customHeight="1" x14ac:dyDescent="0.3"/>
    <row r="197" ht="10.35" customHeight="1" x14ac:dyDescent="0.3"/>
    <row r="198" ht="10.35" customHeight="1" x14ac:dyDescent="0.3"/>
    <row r="199" ht="10.35" customHeight="1" x14ac:dyDescent="0.3"/>
    <row r="200" ht="10.35" customHeight="1" x14ac:dyDescent="0.3"/>
    <row r="201" ht="10.35" customHeight="1" x14ac:dyDescent="0.3"/>
    <row r="202" ht="10.35" customHeight="1" x14ac:dyDescent="0.3"/>
    <row r="203" ht="10.35" customHeight="1" x14ac:dyDescent="0.3"/>
    <row r="204" ht="10.35" customHeight="1" x14ac:dyDescent="0.3"/>
    <row r="205" ht="10.35" customHeight="1" x14ac:dyDescent="0.3"/>
    <row r="206" ht="10.35" customHeight="1" x14ac:dyDescent="0.3"/>
    <row r="207" ht="10.35" customHeight="1" x14ac:dyDescent="0.3"/>
    <row r="208" ht="10.35" customHeight="1" x14ac:dyDescent="0.3"/>
    <row r="209" ht="10.35" customHeight="1" x14ac:dyDescent="0.3"/>
    <row r="210" ht="10.35" customHeight="1" x14ac:dyDescent="0.3"/>
    <row r="211" ht="10.35" customHeight="1" x14ac:dyDescent="0.3"/>
    <row r="212" ht="10.35" customHeight="1" x14ac:dyDescent="0.3"/>
    <row r="213" ht="10.35" customHeight="1" x14ac:dyDescent="0.3"/>
    <row r="214" ht="10.35" customHeight="1" x14ac:dyDescent="0.3"/>
    <row r="215" ht="10.35" customHeight="1" x14ac:dyDescent="0.3"/>
    <row r="216" ht="10.35" customHeight="1" x14ac:dyDescent="0.3"/>
    <row r="217" ht="10.35" customHeight="1" x14ac:dyDescent="0.3"/>
    <row r="218" ht="10.35" customHeight="1" x14ac:dyDescent="0.3"/>
    <row r="219" ht="10.35" customHeight="1" x14ac:dyDescent="0.3"/>
    <row r="220" ht="10.35" customHeight="1" x14ac:dyDescent="0.3"/>
    <row r="221" ht="10.35" customHeight="1" x14ac:dyDescent="0.3"/>
    <row r="222" ht="10.35" customHeight="1" x14ac:dyDescent="0.3"/>
    <row r="223" ht="10.35" customHeight="1" x14ac:dyDescent="0.3"/>
    <row r="224" ht="10.35" customHeight="1" x14ac:dyDescent="0.3"/>
    <row r="225" ht="10.35" customHeight="1" x14ac:dyDescent="0.3"/>
    <row r="226" ht="10.35" customHeight="1" x14ac:dyDescent="0.3"/>
    <row r="227" ht="10.35" customHeight="1" x14ac:dyDescent="0.3"/>
    <row r="228" ht="10.35" customHeight="1" x14ac:dyDescent="0.3"/>
    <row r="229" ht="10.35" customHeight="1" x14ac:dyDescent="0.3"/>
    <row r="230" ht="10.35" customHeight="1" x14ac:dyDescent="0.3"/>
    <row r="231" ht="10.35" customHeight="1" x14ac:dyDescent="0.3"/>
    <row r="232" ht="10.35" customHeight="1" x14ac:dyDescent="0.3"/>
    <row r="233" ht="10.35" customHeight="1" x14ac:dyDescent="0.3"/>
    <row r="234" ht="10.35" customHeight="1" x14ac:dyDescent="0.3"/>
    <row r="235" ht="10.35" customHeight="1" x14ac:dyDescent="0.3"/>
    <row r="236" ht="10.35" customHeight="1" x14ac:dyDescent="0.3"/>
    <row r="237" ht="10.35" customHeight="1" x14ac:dyDescent="0.3"/>
    <row r="238" ht="10.35" customHeight="1" x14ac:dyDescent="0.3"/>
    <row r="239" ht="10.35" customHeight="1" x14ac:dyDescent="0.3"/>
    <row r="240" ht="10.35" customHeight="1" x14ac:dyDescent="0.3"/>
    <row r="241" ht="10.35" customHeight="1" x14ac:dyDescent="0.3"/>
    <row r="242" ht="10.35" customHeight="1" x14ac:dyDescent="0.3"/>
    <row r="243" ht="10.35" customHeight="1" x14ac:dyDescent="0.3"/>
    <row r="244" ht="10.35" customHeight="1" x14ac:dyDescent="0.3"/>
    <row r="245" ht="10.35" customHeight="1" x14ac:dyDescent="0.3"/>
    <row r="246" ht="10.35" customHeight="1" x14ac:dyDescent="0.3"/>
    <row r="247" ht="10.35" customHeight="1" x14ac:dyDescent="0.3"/>
    <row r="248" ht="10.35" customHeight="1" x14ac:dyDescent="0.3"/>
    <row r="249" ht="10.35" customHeight="1" x14ac:dyDescent="0.3"/>
    <row r="250" ht="10.35" customHeight="1" x14ac:dyDescent="0.3"/>
    <row r="251" ht="10.35" customHeight="1" x14ac:dyDescent="0.3"/>
    <row r="252" ht="10.35" customHeight="1" x14ac:dyDescent="0.3"/>
    <row r="253" ht="10.35" customHeight="1" x14ac:dyDescent="0.3"/>
    <row r="254" ht="10.35" customHeight="1" x14ac:dyDescent="0.3"/>
    <row r="255" ht="10.35" customHeight="1" x14ac:dyDescent="0.3"/>
    <row r="256" ht="10.35" customHeight="1" x14ac:dyDescent="0.3"/>
    <row r="257" ht="10.35" customHeight="1" x14ac:dyDescent="0.3"/>
    <row r="258" ht="10.35" customHeight="1" x14ac:dyDescent="0.3"/>
    <row r="259" ht="10.35" customHeight="1" x14ac:dyDescent="0.3"/>
    <row r="260" ht="10.35" customHeight="1" x14ac:dyDescent="0.3"/>
    <row r="261" ht="10.35" customHeight="1" x14ac:dyDescent="0.3"/>
    <row r="262" ht="10.35" customHeight="1" x14ac:dyDescent="0.3"/>
    <row r="263" ht="10.35" customHeight="1" x14ac:dyDescent="0.3"/>
    <row r="264" ht="10.35" customHeight="1" x14ac:dyDescent="0.3"/>
    <row r="265" ht="10.35" customHeight="1" x14ac:dyDescent="0.3"/>
    <row r="266" ht="10.35" customHeight="1" x14ac:dyDescent="0.3"/>
    <row r="267" ht="10.35" customHeight="1" x14ac:dyDescent="0.3"/>
    <row r="268" ht="10.35" customHeight="1" x14ac:dyDescent="0.3"/>
    <row r="269" ht="10.35" customHeight="1" x14ac:dyDescent="0.3"/>
    <row r="270" ht="10.35" customHeight="1" x14ac:dyDescent="0.3"/>
    <row r="271" ht="10.35" customHeight="1" x14ac:dyDescent="0.3"/>
    <row r="272" ht="10.35" customHeight="1" x14ac:dyDescent="0.3"/>
    <row r="273" ht="10.35" customHeight="1" x14ac:dyDescent="0.3"/>
    <row r="274" ht="10.35" customHeight="1" x14ac:dyDescent="0.3"/>
    <row r="275" ht="10.35" customHeight="1" x14ac:dyDescent="0.3"/>
    <row r="276" ht="10.35" customHeight="1" x14ac:dyDescent="0.3"/>
    <row r="277" ht="10.35" customHeight="1" x14ac:dyDescent="0.3"/>
    <row r="278" ht="10.35" customHeight="1" x14ac:dyDescent="0.3"/>
    <row r="279" ht="10.35" customHeight="1" x14ac:dyDescent="0.3"/>
  </sheetData>
  <mergeCells count="37">
    <mergeCell ref="A114:K114"/>
    <mergeCell ref="B68:B71"/>
    <mergeCell ref="B72:B74"/>
    <mergeCell ref="B75:B76"/>
    <mergeCell ref="B57:B58"/>
    <mergeCell ref="B61:B64"/>
    <mergeCell ref="D1:K5"/>
    <mergeCell ref="A57:A64"/>
    <mergeCell ref="A5:C6"/>
    <mergeCell ref="A1:C1"/>
    <mergeCell ref="A7:A11"/>
    <mergeCell ref="B7:B8"/>
    <mergeCell ref="B9:B10"/>
    <mergeCell ref="B15:B16"/>
    <mergeCell ref="A13:A25"/>
    <mergeCell ref="B36:B38"/>
    <mergeCell ref="B43:B44"/>
    <mergeCell ref="B46:B47"/>
    <mergeCell ref="B28:B29"/>
    <mergeCell ref="B30:B31"/>
    <mergeCell ref="B24:B25"/>
    <mergeCell ref="A79:A81"/>
    <mergeCell ref="A27:A31"/>
    <mergeCell ref="A33:A38"/>
    <mergeCell ref="A130:A137"/>
    <mergeCell ref="A83:A84"/>
    <mergeCell ref="A97:A102"/>
    <mergeCell ref="A104:A113"/>
    <mergeCell ref="A126:B126"/>
    <mergeCell ref="A115:B124"/>
    <mergeCell ref="A40:A44"/>
    <mergeCell ref="A54:A55"/>
    <mergeCell ref="A46:A48"/>
    <mergeCell ref="A66:A77"/>
    <mergeCell ref="B87:K87"/>
    <mergeCell ref="B95:C95"/>
    <mergeCell ref="B66:B67"/>
  </mergeCells>
  <printOptions horizontalCentered="1"/>
  <pageMargins left="3.937007874015748E-2" right="3.937007874015748E-2" top="3.937007874015748E-2" bottom="3.937007874015748E-2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6" sqref="B16"/>
    </sheetView>
  </sheetViews>
  <sheetFormatPr baseColWidth="10" defaultRowHeight="15" x14ac:dyDescent="0.25"/>
  <sheetData/>
  <printOptions horizontalCentered="1"/>
  <pageMargins left="3.937007874015748E-2" right="3.937007874015748E-2" top="3.937007874015748E-2" bottom="3.937007874015748E-2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RANKING 2019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rinconeda</dc:creator>
  <cp:lastModifiedBy>Garbiñe Iglesias Sánchez</cp:lastModifiedBy>
  <cp:lastPrinted>2019-12-11T19:42:45Z</cp:lastPrinted>
  <dcterms:created xsi:type="dcterms:W3CDTF">2019-08-09T18:29:01Z</dcterms:created>
  <dcterms:modified xsi:type="dcterms:W3CDTF">2020-01-17T22:23:46Z</dcterms:modified>
</cp:coreProperties>
</file>